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6380" windowHeight="8196" tabRatio="500"/>
  </bookViews>
  <sheets>
    <sheet name="działalność statutowa" sheetId="1" r:id="rId1"/>
    <sheet name="działalność gospodarcza" sheetId="2" r:id="rId2"/>
    <sheet name="sprawozdanie" sheetId="3" r:id="rId3"/>
  </sheets>
  <calcPr calcId="14562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44" i="1" l="1"/>
  <c r="C46" i="3"/>
  <c r="H40" i="1"/>
  <c r="C43" i="3"/>
  <c r="C12" i="3"/>
  <c r="C58" i="3"/>
  <c r="C5" i="3"/>
  <c r="E5" i="3"/>
  <c r="C6" i="3"/>
  <c r="E6" i="3"/>
  <c r="C7" i="3"/>
  <c r="E7" i="3"/>
  <c r="C8" i="3"/>
  <c r="E8" i="3"/>
  <c r="C9" i="3"/>
  <c r="E9" i="3"/>
  <c r="C10" i="3"/>
  <c r="H10" i="2"/>
  <c r="D10" i="3"/>
  <c r="E10" i="3"/>
  <c r="C11" i="3"/>
  <c r="H11" i="2"/>
  <c r="D11" i="3"/>
  <c r="E11" i="3"/>
  <c r="E12" i="3"/>
  <c r="H13" i="2"/>
  <c r="D13" i="3"/>
  <c r="E13" i="3"/>
  <c r="H14" i="2"/>
  <c r="D14" i="3"/>
  <c r="E14" i="3"/>
  <c r="H15" i="2"/>
  <c r="D15" i="3"/>
  <c r="E15" i="3"/>
  <c r="H16" i="2"/>
  <c r="D16" i="3"/>
  <c r="E16" i="3"/>
  <c r="C17" i="3"/>
  <c r="H17" i="2"/>
  <c r="D17" i="3"/>
  <c r="E17" i="3"/>
  <c r="E18" i="3"/>
  <c r="E20" i="3"/>
  <c r="H21" i="1"/>
  <c r="C23" i="3"/>
  <c r="H21" i="2"/>
  <c r="D23" i="3"/>
  <c r="E23" i="3"/>
  <c r="H22" i="1"/>
  <c r="C24" i="3"/>
  <c r="H22" i="2"/>
  <c r="D24" i="3"/>
  <c r="E24" i="3"/>
  <c r="H23" i="1"/>
  <c r="C25" i="3"/>
  <c r="H23" i="2"/>
  <c r="D25" i="3"/>
  <c r="E25" i="3"/>
  <c r="H24" i="1"/>
  <c r="C26" i="3"/>
  <c r="H24" i="2"/>
  <c r="D26" i="3"/>
  <c r="E26" i="3"/>
  <c r="H25" i="1"/>
  <c r="C27" i="3"/>
  <c r="H25" i="2"/>
  <c r="D27" i="3"/>
  <c r="E27" i="3"/>
  <c r="H26" i="1"/>
  <c r="C28" i="3"/>
  <c r="H26" i="2"/>
  <c r="D28" i="3"/>
  <c r="E28" i="3"/>
  <c r="H27" i="1"/>
  <c r="C29" i="3"/>
  <c r="H27" i="2"/>
  <c r="D29" i="3"/>
  <c r="E29" i="3"/>
  <c r="H28" i="1"/>
  <c r="C30" i="3"/>
  <c r="H28" i="2"/>
  <c r="D30" i="3"/>
  <c r="E30" i="3"/>
  <c r="H29" i="1"/>
  <c r="C31" i="3"/>
  <c r="E31" i="3"/>
  <c r="H30" i="1"/>
  <c r="C32" i="3"/>
  <c r="H30" i="2"/>
  <c r="D32" i="3"/>
  <c r="E32" i="3"/>
  <c r="H31" i="1"/>
  <c r="C33" i="3"/>
  <c r="H31" i="2"/>
  <c r="D33" i="3"/>
  <c r="E33" i="3"/>
  <c r="H32" i="1"/>
  <c r="C34" i="3"/>
  <c r="H32" i="2"/>
  <c r="D34" i="3"/>
  <c r="E34" i="3"/>
  <c r="H33" i="1"/>
  <c r="C35" i="3"/>
  <c r="H33" i="2"/>
  <c r="D35" i="3"/>
  <c r="E35" i="3"/>
  <c r="H34" i="1"/>
  <c r="C36" i="3"/>
  <c r="H34" i="2"/>
  <c r="D36" i="3"/>
  <c r="E36" i="3"/>
  <c r="H35" i="1"/>
  <c r="C37" i="3"/>
  <c r="H35" i="2"/>
  <c r="D37" i="3"/>
  <c r="E37" i="3"/>
  <c r="H36" i="1"/>
  <c r="C38" i="3"/>
  <c r="H36" i="2"/>
  <c r="D38" i="3"/>
  <c r="E38" i="3"/>
  <c r="H37" i="1"/>
  <c r="C39" i="3"/>
  <c r="H37" i="2"/>
  <c r="D39" i="3"/>
  <c r="E39" i="3"/>
  <c r="H38" i="1"/>
  <c r="C40" i="3"/>
  <c r="E40" i="3"/>
  <c r="H39" i="1"/>
  <c r="C41" i="3"/>
  <c r="H39" i="2"/>
  <c r="D41" i="3"/>
  <c r="E41" i="3"/>
  <c r="C42" i="3"/>
  <c r="H40" i="2"/>
  <c r="D42" i="3"/>
  <c r="E42" i="3"/>
  <c r="H41" i="2"/>
  <c r="D43" i="3"/>
  <c r="E43" i="3"/>
  <c r="H42" i="1"/>
  <c r="C44" i="3"/>
  <c r="E44" i="3"/>
  <c r="H43" i="1"/>
  <c r="C45" i="3"/>
  <c r="E45" i="3"/>
  <c r="H44" i="2"/>
  <c r="D46" i="3"/>
  <c r="E46" i="3"/>
  <c r="H45" i="1"/>
  <c r="C47" i="3"/>
  <c r="H45" i="2"/>
  <c r="D47" i="3"/>
  <c r="E47" i="3"/>
  <c r="H46" i="1"/>
  <c r="C48" i="3"/>
  <c r="H46" i="2"/>
  <c r="D48" i="3"/>
  <c r="E48" i="3"/>
  <c r="H47" i="1"/>
  <c r="C49" i="3"/>
  <c r="H47" i="2"/>
  <c r="D49" i="3"/>
  <c r="E49" i="3"/>
  <c r="H48" i="1"/>
  <c r="C50" i="3"/>
  <c r="H48" i="2"/>
  <c r="D50" i="3"/>
  <c r="E50" i="3"/>
  <c r="H49" i="1"/>
  <c r="C51" i="3"/>
  <c r="E51" i="3"/>
  <c r="H50" i="1"/>
  <c r="C52" i="3"/>
  <c r="H50" i="2"/>
  <c r="D52" i="3"/>
  <c r="E52" i="3"/>
  <c r="H51" i="1"/>
  <c r="C53" i="3"/>
  <c r="H51" i="2"/>
  <c r="D53" i="3"/>
  <c r="E53" i="3"/>
  <c r="E54" i="3"/>
  <c r="C56" i="3"/>
  <c r="D54" i="3"/>
  <c r="C54" i="3"/>
  <c r="D18" i="3"/>
  <c r="C18" i="3"/>
  <c r="B1" i="3"/>
  <c r="C55" i="2"/>
  <c r="H52" i="2"/>
  <c r="G52" i="2"/>
  <c r="F52" i="2"/>
  <c r="E52" i="2"/>
  <c r="D52" i="2"/>
  <c r="C52" i="2"/>
  <c r="H18" i="2"/>
  <c r="G18" i="2"/>
  <c r="F18" i="2"/>
  <c r="E18" i="2"/>
  <c r="D18" i="2"/>
  <c r="C18" i="2"/>
  <c r="B1" i="2"/>
  <c r="H41" i="1"/>
  <c r="H52" i="1"/>
  <c r="G52" i="1"/>
  <c r="F52" i="1"/>
  <c r="E52" i="1"/>
  <c r="D52" i="1"/>
  <c r="C52" i="1"/>
  <c r="C18" i="1"/>
</calcChain>
</file>

<file path=xl/sharedStrings.xml><?xml version="1.0" encoding="utf-8"?>
<sst xmlns="http://schemas.openxmlformats.org/spreadsheetml/2006/main" count="327" uniqueCount="107">
  <si>
    <t xml:space="preserve">OM PZW Koło nr </t>
  </si>
  <si>
    <t>Załącznik  do uchwały WZS nr ………  z dnia …………</t>
  </si>
  <si>
    <t>SPRAWOZDANIE FINANSOWE Z DZIAŁALNOŚCI KOŁA ZA OKRES OD 01.01.2023 R. DO 30.09.2023 R.</t>
  </si>
  <si>
    <t>Lp.</t>
  </si>
  <si>
    <t>źródło przychodu - wartości netto</t>
  </si>
  <si>
    <t>działalność statutowa</t>
  </si>
  <si>
    <t>1.</t>
  </si>
  <si>
    <t>składka członkowska</t>
  </si>
  <si>
    <t>2.</t>
  </si>
  <si>
    <t>wpisowe</t>
  </si>
  <si>
    <t>3.</t>
  </si>
  <si>
    <t>egzaminy</t>
  </si>
  <si>
    <t>4.</t>
  </si>
  <si>
    <t>wpłaty dobrowolne</t>
  </si>
  <si>
    <t>5.</t>
  </si>
  <si>
    <t>odpłatność w działalności sportowo - rekreacyjnej (opłaty startowe, wycieczki)</t>
  </si>
  <si>
    <t>6.</t>
  </si>
  <si>
    <t>darowizny</t>
  </si>
  <si>
    <t>7.</t>
  </si>
  <si>
    <t>dotacje</t>
  </si>
  <si>
    <t>8.</t>
  </si>
  <si>
    <t>refundacja ze składki okręgowej - SSR</t>
  </si>
  <si>
    <t>9.</t>
  </si>
  <si>
    <t>wynajem schroniska</t>
  </si>
  <si>
    <t>10.</t>
  </si>
  <si>
    <t>wynajem domków</t>
  </si>
  <si>
    <t>11.</t>
  </si>
  <si>
    <t>noclegi w ośrodku szkoleniowym</t>
  </si>
  <si>
    <t>12.</t>
  </si>
  <si>
    <t>wynajem łodzi</t>
  </si>
  <si>
    <t>13.</t>
  </si>
  <si>
    <t>inne przychody</t>
  </si>
  <si>
    <t>Razem przychód</t>
  </si>
  <si>
    <t>źródło kosztów - wartość brutto</t>
  </si>
  <si>
    <t>działalność organizacyjna</t>
  </si>
  <si>
    <t>sport i turystyka</t>
  </si>
  <si>
    <t>młodzież</t>
  </si>
  <si>
    <t>ochrona</t>
  </si>
  <si>
    <t>zagospodarowanie</t>
  </si>
  <si>
    <t>razem</t>
  </si>
  <si>
    <t>zakup materiału zarybieniowego lub obsadowego - ryby</t>
  </si>
  <si>
    <t>zakup materiału do produkcji - pasza, wapno itp.</t>
  </si>
  <si>
    <t>zakup materiałów (środki czystości, art. biurowe, itp.)</t>
  </si>
  <si>
    <t>zakup energii, gazu, wody, ścieki, CO</t>
  </si>
  <si>
    <t>zakup materiałów – środki transportu łodzie, samochody</t>
  </si>
  <si>
    <t>wyposażenie drobne</t>
  </si>
  <si>
    <t>materiały remontowe</t>
  </si>
  <si>
    <t>pozostałe materiały (podać jakie)</t>
  </si>
  <si>
    <t>prowizje i opłaty bankowe</t>
  </si>
  <si>
    <t>usługi obce – telekomunikacja</t>
  </si>
  <si>
    <t>usługi obce - remontowe</t>
  </si>
  <si>
    <t>usługi obce – ochrona monitoring</t>
  </si>
  <si>
    <t>usługi obce – środki transportu łodzie, samochody</t>
  </si>
  <si>
    <t>14.</t>
  </si>
  <si>
    <t>usługi obce – pozostałe (najem lokalu koła, opłata pocztowa)</t>
  </si>
  <si>
    <t>15.</t>
  </si>
  <si>
    <t>wieczyste użytkowanie</t>
  </si>
  <si>
    <t>16.</t>
  </si>
  <si>
    <t>podatek od nieruchomości itp.</t>
  </si>
  <si>
    <t>17.</t>
  </si>
  <si>
    <t>podatek – środki transportu łodzie, samochody</t>
  </si>
  <si>
    <t>18.</t>
  </si>
  <si>
    <t>wynagrodzenia – umowa o pracę</t>
  </si>
  <si>
    <t>19.</t>
  </si>
  <si>
    <t>wynagrodzenia – umowa cywilnoprawna</t>
  </si>
  <si>
    <t>20.</t>
  </si>
  <si>
    <t>wynagrodzenia – ZUS pracodawcy</t>
  </si>
  <si>
    <t>21.</t>
  </si>
  <si>
    <t>wynagrodzenia – pozostałe obciążenia pracodawcy (ZFŚS)</t>
  </si>
  <si>
    <t>22.</t>
  </si>
  <si>
    <t>diety zarządu</t>
  </si>
  <si>
    <t>23.</t>
  </si>
  <si>
    <t>diety skarbników</t>
  </si>
  <si>
    <t>24.</t>
  </si>
  <si>
    <t>odzież ochronna i BHP</t>
  </si>
  <si>
    <t>25.</t>
  </si>
  <si>
    <t>inne  świadczenia dla pracowników (proszę podać jakie)</t>
  </si>
  <si>
    <t>26.</t>
  </si>
  <si>
    <t>ubezpieczenia majątkowe</t>
  </si>
  <si>
    <t>27.</t>
  </si>
  <si>
    <t>ubezpieczenia– środki transportu łodzie, samochody</t>
  </si>
  <si>
    <t>28.</t>
  </si>
  <si>
    <t xml:space="preserve">podróże służbowe : delegacje, diety </t>
  </si>
  <si>
    <t>29.</t>
  </si>
  <si>
    <t>nagrody, puchary i upominki</t>
  </si>
  <si>
    <t>30.</t>
  </si>
  <si>
    <t xml:space="preserve">amortyzacja </t>
  </si>
  <si>
    <t>31.</t>
  </si>
  <si>
    <t>inne koszty</t>
  </si>
  <si>
    <t>Razem koszty</t>
  </si>
  <si>
    <t>Data sporządzenia:</t>
  </si>
  <si>
    <t>Pieczątka Koła</t>
  </si>
  <si>
    <t>SKARBNIK</t>
  </si>
  <si>
    <t>PREZES</t>
  </si>
  <si>
    <t>SPRAWOZDANIE Z  DZIAŁALNOŚCI GOSPODARCZEJ: SCHRONISKA, STANICE, ŁOWISKA ZA OKRES OD 01.01.2023 DO 30.09.2023 ROKU</t>
  </si>
  <si>
    <t>działalność gospodarcza - ….................</t>
  </si>
  <si>
    <t>działalność gospodarcza - razem</t>
  </si>
  <si>
    <t>usługi obce - telekomunikacja</t>
  </si>
  <si>
    <t>usługi obce – pozostałe (proszę podać jakie)</t>
  </si>
  <si>
    <t>SPRAWOZDANIE Z  PRZYCHODÓW I KOSZTÓW DZIAŁALNOŚCI KOŁA ZA OKRES OD 01.01.2023 R. DO 30.09.2023 R.</t>
  </si>
  <si>
    <t>działalność gospodarcza</t>
  </si>
  <si>
    <t>działalność razem</t>
  </si>
  <si>
    <t>Łączne środki do dyspozycji Koła</t>
  </si>
  <si>
    <t>zakup materiału zarybieniowego - ryby</t>
  </si>
  <si>
    <t>wyposażenie</t>
  </si>
  <si>
    <t>Wynik finansowy na dzień 30.09.2023 r. (saldo ub. roku + dochody  - koszty)</t>
  </si>
  <si>
    <t>Środki pieniężne na 31.12.2022  roku (bank, kasa)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</si>
</sst>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7">
    <font>
      <sz val="10"/>
      <name val="Arial"/>
      <family val="2"/>
    </font>
    <font>
      <sz val="11"/>
      <color rgb="FF000000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6EF"/>
        <bgColor rgb="FFDEEBF7"/>
      </patternFill>
    </fill>
    <fill>
      <patternFill patternType="solid">
        <fgColor rgb="FFD9D9D9"/>
        <bgColor rgb="FFDEE6EF"/>
      </patternFill>
    </fill>
    <fill>
      <patternFill patternType="solid">
        <fgColor rgb="FFDEEBF7"/>
        <bgColor rgb="FFDEE6E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1" applyFont="1" applyAlignment="1" applyProtection="1">
      <protection locked="0"/>
    </xf>
    <xf numFmtId="0" fontId="3" fillId="2" borderId="0" xfId="1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2" xfId="1" applyNumberFormat="1" applyFont="1" applyBorder="1" applyAlignment="1" applyProtection="1">
      <alignment horizontal="right"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4" fontId="2" fillId="0" borderId="1" xfId="1" applyNumberFormat="1" applyFont="1" applyBorder="1" applyAlignment="1" applyProtection="1">
      <alignment horizontal="right" vertical="center"/>
      <protection locked="0"/>
    </xf>
    <xf numFmtId="0" fontId="4" fillId="3" borderId="1" xfId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Border="1" applyAlignment="1" applyProtection="1">
      <alignment horizontal="right" vertical="center"/>
    </xf>
    <xf numFmtId="4" fontId="6" fillId="0" borderId="1" xfId="0" applyNumberFormat="1" applyFont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4" fontId="4" fillId="3" borderId="1" xfId="1" applyNumberFormat="1" applyFont="1" applyFill="1" applyBorder="1" applyAlignment="1" applyProtection="1">
      <alignment horizontal="right" vertical="center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 wrapText="1"/>
      <protection locked="0"/>
    </xf>
    <xf numFmtId="4" fontId="2" fillId="0" borderId="0" xfId="1" applyNumberFormat="1" applyFont="1" applyAlignment="1" applyProtection="1">
      <protection locked="0"/>
    </xf>
    <xf numFmtId="0" fontId="4" fillId="0" borderId="0" xfId="1" applyFont="1" applyAlignment="1" applyProtection="1">
      <alignment horizontal="right" wrapText="1"/>
      <protection locked="0"/>
    </xf>
    <xf numFmtId="164" fontId="2" fillId="4" borderId="0" xfId="1" applyNumberFormat="1" applyFont="1" applyFill="1" applyAlignment="1" applyProtection="1"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0" xfId="1" applyFont="1" applyAlignment="1" applyProtection="1">
      <protection locked="0"/>
    </xf>
    <xf numFmtId="0" fontId="3" fillId="2" borderId="0" xfId="1" applyFont="1" applyFill="1" applyAlignment="1" applyProtection="1">
      <alignment horizontal="left" vertical="center" wrapText="1"/>
    </xf>
    <xf numFmtId="0" fontId="2" fillId="3" borderId="1" xfId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164" fontId="2" fillId="0" borderId="0" xfId="1" applyNumberFormat="1" applyFont="1" applyAlignment="1" applyProtection="1"/>
    <xf numFmtId="0" fontId="2" fillId="0" borderId="0" xfId="1" applyFont="1" applyAlignment="1" applyProtection="1">
      <alignment horizontal="right"/>
    </xf>
    <xf numFmtId="0" fontId="2" fillId="0" borderId="0" xfId="1" applyFont="1" applyAlignment="1" applyProtection="1">
      <alignment wrapText="1"/>
    </xf>
    <xf numFmtId="0" fontId="2" fillId="0" borderId="0" xfId="1" applyFont="1" applyAlignment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4" fontId="2" fillId="0" borderId="1" xfId="1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1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center" vertical="center" wrapText="1"/>
    </xf>
    <xf numFmtId="4" fontId="2" fillId="4" borderId="1" xfId="1" applyNumberFormat="1" applyFont="1" applyFill="1" applyBorder="1" applyAlignment="1" applyProtection="1">
      <alignment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</xf>
    <xf numFmtId="4" fontId="2" fillId="3" borderId="2" xfId="1" applyNumberFormat="1" applyFont="1" applyFill="1" applyBorder="1" applyAlignment="1" applyProtection="1">
      <alignment horizontal="right" vertical="center"/>
    </xf>
    <xf numFmtId="0" fontId="2" fillId="0" borderId="0" xfId="1" applyFont="1" applyAlignment="1" applyProtection="1">
      <alignment horizontal="right" vertical="center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 wrapText="1"/>
    </xf>
    <xf numFmtId="0" fontId="4" fillId="3" borderId="1" xfId="1" applyFont="1" applyFill="1" applyBorder="1" applyAlignment="1" applyProtection="1">
      <alignment horizontal="left" wrapText="1"/>
    </xf>
    <xf numFmtId="0" fontId="4" fillId="0" borderId="0" xfId="1" applyFont="1" applyAlignment="1" applyProtection="1">
      <alignment wrapText="1"/>
    </xf>
    <xf numFmtId="0" fontId="4" fillId="0" borderId="0" xfId="1" applyFont="1" applyAlignment="1" applyProtection="1"/>
    <xf numFmtId="0" fontId="4" fillId="0" borderId="0" xfId="1" applyFont="1" applyAlignment="1" applyProtection="1">
      <alignment horizontal="right" wrapText="1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6E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tabSelected="1" workbookViewId="0">
      <selection activeCell="F44" sqref="F44"/>
    </sheetView>
  </sheetViews>
  <sheetFormatPr defaultColWidth="11.44140625" defaultRowHeight="13.2"/>
  <cols>
    <col min="1" max="1" width="4.33203125" style="1" customWidth="1"/>
    <col min="2" max="2" width="47.77734375" style="2" customWidth="1"/>
    <col min="3" max="8" width="16.6640625" style="3" customWidth="1"/>
    <col min="9" max="1025" width="10.33203125" style="3" customWidth="1"/>
  </cols>
  <sheetData>
    <row r="1" spans="1:8" ht="42.75" customHeight="1">
      <c r="B1" s="4" t="s">
        <v>0</v>
      </c>
      <c r="G1" s="60" t="s">
        <v>1</v>
      </c>
      <c r="H1" s="60"/>
    </row>
    <row r="2" spans="1:8" ht="28.5" customHeight="1">
      <c r="A2" s="61" t="s">
        <v>2</v>
      </c>
      <c r="B2" s="61"/>
      <c r="C2" s="61"/>
      <c r="D2" s="61"/>
      <c r="E2" s="61"/>
      <c r="F2" s="61"/>
      <c r="G2" s="61"/>
      <c r="H2" s="61"/>
    </row>
    <row r="3" spans="1:8">
      <c r="H3" s="2"/>
    </row>
    <row r="4" spans="1:8" ht="51" customHeight="1">
      <c r="A4" s="5" t="s">
        <v>3</v>
      </c>
      <c r="B4" s="5" t="s">
        <v>4</v>
      </c>
      <c r="C4" s="6" t="s">
        <v>5</v>
      </c>
    </row>
    <row r="5" spans="1:8" ht="24" customHeight="1">
      <c r="A5" s="7" t="s">
        <v>6</v>
      </c>
      <c r="B5" s="8" t="s">
        <v>7</v>
      </c>
      <c r="C5" s="9"/>
    </row>
    <row r="6" spans="1:8" ht="24" customHeight="1">
      <c r="A6" s="7" t="s">
        <v>8</v>
      </c>
      <c r="B6" s="8" t="s">
        <v>9</v>
      </c>
      <c r="C6" s="9"/>
    </row>
    <row r="7" spans="1:8" ht="24" customHeight="1">
      <c r="A7" s="7" t="s">
        <v>10</v>
      </c>
      <c r="B7" s="8" t="s">
        <v>11</v>
      </c>
      <c r="C7" s="9"/>
    </row>
    <row r="8" spans="1:8" ht="24" customHeight="1">
      <c r="A8" s="7" t="s">
        <v>12</v>
      </c>
      <c r="B8" s="8" t="s">
        <v>13</v>
      </c>
      <c r="C8" s="9"/>
    </row>
    <row r="9" spans="1:8" ht="24" customHeight="1">
      <c r="A9" s="7" t="s">
        <v>14</v>
      </c>
      <c r="B9" s="8" t="s">
        <v>15</v>
      </c>
      <c r="C9" s="9"/>
    </row>
    <row r="10" spans="1:8" ht="24" customHeight="1">
      <c r="A10" s="7" t="s">
        <v>16</v>
      </c>
      <c r="B10" s="10" t="s">
        <v>17</v>
      </c>
      <c r="C10" s="9"/>
    </row>
    <row r="11" spans="1:8" ht="24" customHeight="1">
      <c r="A11" s="7" t="s">
        <v>18</v>
      </c>
      <c r="B11" s="10" t="s">
        <v>19</v>
      </c>
      <c r="C11" s="9"/>
    </row>
    <row r="12" spans="1:8" ht="24" customHeight="1">
      <c r="A12" s="7" t="s">
        <v>20</v>
      </c>
      <c r="B12" s="8" t="s">
        <v>21</v>
      </c>
      <c r="C12" s="9"/>
    </row>
    <row r="13" spans="1:8" ht="24" customHeight="1">
      <c r="A13" s="7" t="s">
        <v>22</v>
      </c>
      <c r="B13" s="8" t="s">
        <v>23</v>
      </c>
      <c r="C13" s="11"/>
    </row>
    <row r="14" spans="1:8" ht="24" customHeight="1">
      <c r="A14" s="7" t="s">
        <v>24</v>
      </c>
      <c r="B14" s="8" t="s">
        <v>25</v>
      </c>
      <c r="C14" s="11"/>
    </row>
    <row r="15" spans="1:8" ht="24" customHeight="1">
      <c r="A15" s="7" t="s">
        <v>26</v>
      </c>
      <c r="B15" s="8" t="s">
        <v>27</v>
      </c>
      <c r="C15" s="11"/>
    </row>
    <row r="16" spans="1:8" ht="24" customHeight="1">
      <c r="A16" s="7" t="s">
        <v>28</v>
      </c>
      <c r="B16" s="8" t="s">
        <v>29</v>
      </c>
      <c r="C16" s="11"/>
    </row>
    <row r="17" spans="1:1025" ht="24" customHeight="1">
      <c r="A17" s="7" t="s">
        <v>30</v>
      </c>
      <c r="B17" s="12" t="s">
        <v>31</v>
      </c>
      <c r="C17" s="13"/>
    </row>
    <row r="18" spans="1:1025" ht="24" customHeight="1">
      <c r="A18" s="14"/>
      <c r="B18" s="15" t="s">
        <v>32</v>
      </c>
      <c r="C18" s="16">
        <f>SUM(C5:C17)</f>
        <v>0</v>
      </c>
    </row>
    <row r="19" spans="1:1025" ht="21.75" customHeight="1"/>
    <row r="20" spans="1:1025" ht="33.75" customHeight="1">
      <c r="A20" s="17" t="s">
        <v>3</v>
      </c>
      <c r="B20" s="17" t="s">
        <v>33</v>
      </c>
      <c r="C20" s="17" t="s">
        <v>34</v>
      </c>
      <c r="D20" s="17" t="s">
        <v>35</v>
      </c>
      <c r="E20" s="17" t="s">
        <v>36</v>
      </c>
      <c r="F20" s="17" t="s">
        <v>37</v>
      </c>
      <c r="G20" s="17" t="s">
        <v>38</v>
      </c>
      <c r="H20" s="17" t="s">
        <v>39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</row>
    <row r="21" spans="1:1025" ht="24" customHeight="1">
      <c r="A21" s="7" t="s">
        <v>6</v>
      </c>
      <c r="B21" s="8" t="s">
        <v>40</v>
      </c>
      <c r="C21" s="13"/>
      <c r="D21" s="13"/>
      <c r="E21" s="13"/>
      <c r="F21" s="13"/>
      <c r="G21" s="13"/>
      <c r="H21" s="18">
        <f t="shared" ref="H21:H51" si="0">SUM(C21:G21)</f>
        <v>0</v>
      </c>
    </row>
    <row r="22" spans="1:1025" ht="24" customHeight="1">
      <c r="A22" s="7" t="s">
        <v>8</v>
      </c>
      <c r="B22" s="8" t="s">
        <v>41</v>
      </c>
      <c r="C22" s="13"/>
      <c r="D22" s="13"/>
      <c r="E22" s="13"/>
      <c r="F22" s="13"/>
      <c r="G22" s="13"/>
      <c r="H22" s="18">
        <f t="shared" si="0"/>
        <v>0</v>
      </c>
    </row>
    <row r="23" spans="1:1025" ht="24" customHeight="1">
      <c r="A23" s="7" t="s">
        <v>10</v>
      </c>
      <c r="B23" s="8" t="s">
        <v>42</v>
      </c>
      <c r="C23" s="13"/>
      <c r="D23" s="13"/>
      <c r="E23" s="13"/>
      <c r="F23" s="13"/>
      <c r="G23" s="13"/>
      <c r="H23" s="18">
        <f t="shared" si="0"/>
        <v>0</v>
      </c>
    </row>
    <row r="24" spans="1:1025" ht="24" customHeight="1">
      <c r="A24" s="7" t="s">
        <v>12</v>
      </c>
      <c r="B24" s="8" t="s">
        <v>43</v>
      </c>
      <c r="C24" s="13"/>
      <c r="D24" s="13"/>
      <c r="E24" s="13"/>
      <c r="F24" s="13"/>
      <c r="G24" s="13"/>
      <c r="H24" s="18">
        <f t="shared" si="0"/>
        <v>0</v>
      </c>
    </row>
    <row r="25" spans="1:1025" ht="24" customHeight="1">
      <c r="A25" s="7" t="s">
        <v>14</v>
      </c>
      <c r="B25" s="8" t="s">
        <v>44</v>
      </c>
      <c r="C25" s="13"/>
      <c r="D25" s="13"/>
      <c r="E25" s="13"/>
      <c r="F25" s="13"/>
      <c r="G25" s="13"/>
      <c r="H25" s="18">
        <f t="shared" si="0"/>
        <v>0</v>
      </c>
    </row>
    <row r="26" spans="1:1025" ht="24" customHeight="1">
      <c r="A26" s="7" t="s">
        <v>16</v>
      </c>
      <c r="B26" s="8" t="s">
        <v>45</v>
      </c>
      <c r="C26" s="13"/>
      <c r="D26" s="13"/>
      <c r="E26" s="13"/>
      <c r="F26" s="13"/>
      <c r="G26" s="13"/>
      <c r="H26" s="18">
        <f t="shared" si="0"/>
        <v>0</v>
      </c>
    </row>
    <row r="27" spans="1:1025" ht="24" customHeight="1">
      <c r="A27" s="7" t="s">
        <v>18</v>
      </c>
      <c r="B27" s="8" t="s">
        <v>46</v>
      </c>
      <c r="C27" s="13"/>
      <c r="D27" s="13"/>
      <c r="E27" s="13"/>
      <c r="F27" s="13"/>
      <c r="G27" s="13"/>
      <c r="H27" s="18">
        <f t="shared" si="0"/>
        <v>0</v>
      </c>
    </row>
    <row r="28" spans="1:1025" ht="24" customHeight="1">
      <c r="A28" s="7" t="s">
        <v>20</v>
      </c>
      <c r="B28" s="8" t="s">
        <v>47</v>
      </c>
      <c r="C28" s="13"/>
      <c r="D28" s="13"/>
      <c r="E28" s="13"/>
      <c r="F28" s="13"/>
      <c r="G28" s="13"/>
      <c r="H28" s="18">
        <f t="shared" si="0"/>
        <v>0</v>
      </c>
    </row>
    <row r="29" spans="1:1025" ht="24" customHeight="1">
      <c r="A29" s="7" t="s">
        <v>22</v>
      </c>
      <c r="B29" s="8" t="s">
        <v>48</v>
      </c>
      <c r="C29" s="19"/>
      <c r="D29" s="13"/>
      <c r="E29" s="13"/>
      <c r="F29" s="13"/>
      <c r="G29" s="13"/>
      <c r="H29" s="18">
        <f t="shared" si="0"/>
        <v>0</v>
      </c>
    </row>
    <row r="30" spans="1:1025" ht="24" customHeight="1">
      <c r="A30" s="7" t="s">
        <v>24</v>
      </c>
      <c r="B30" s="8" t="s">
        <v>49</v>
      </c>
      <c r="C30" s="13"/>
      <c r="D30" s="13"/>
      <c r="E30" s="13"/>
      <c r="F30" s="13"/>
      <c r="G30" s="13"/>
      <c r="H30" s="18">
        <f t="shared" si="0"/>
        <v>0</v>
      </c>
    </row>
    <row r="31" spans="1:1025" ht="24" customHeight="1">
      <c r="A31" s="7" t="s">
        <v>26</v>
      </c>
      <c r="B31" s="8" t="s">
        <v>50</v>
      </c>
      <c r="C31" s="13"/>
      <c r="D31" s="13"/>
      <c r="E31" s="13"/>
      <c r="F31" s="13"/>
      <c r="G31" s="13"/>
      <c r="H31" s="18">
        <f t="shared" si="0"/>
        <v>0</v>
      </c>
    </row>
    <row r="32" spans="1:1025" ht="24" customHeight="1">
      <c r="A32" s="7" t="s">
        <v>28</v>
      </c>
      <c r="B32" s="8" t="s">
        <v>51</v>
      </c>
      <c r="C32" s="13"/>
      <c r="D32" s="13"/>
      <c r="E32" s="13"/>
      <c r="F32" s="13"/>
      <c r="G32" s="13"/>
      <c r="H32" s="18">
        <f t="shared" si="0"/>
        <v>0</v>
      </c>
    </row>
    <row r="33" spans="1:8" ht="24" customHeight="1">
      <c r="A33" s="7" t="s">
        <v>30</v>
      </c>
      <c r="B33" s="8" t="s">
        <v>52</v>
      </c>
      <c r="C33" s="13"/>
      <c r="D33" s="13"/>
      <c r="E33" s="13"/>
      <c r="F33" s="13"/>
      <c r="G33" s="13"/>
      <c r="H33" s="18">
        <f t="shared" si="0"/>
        <v>0</v>
      </c>
    </row>
    <row r="34" spans="1:8" ht="24" customHeight="1">
      <c r="A34" s="7" t="s">
        <v>53</v>
      </c>
      <c r="B34" s="8" t="s">
        <v>54</v>
      </c>
      <c r="C34" s="13"/>
      <c r="D34" s="13"/>
      <c r="E34" s="13"/>
      <c r="F34" s="13"/>
      <c r="G34" s="13"/>
      <c r="H34" s="18">
        <f t="shared" si="0"/>
        <v>0</v>
      </c>
    </row>
    <row r="35" spans="1:8" ht="24" customHeight="1">
      <c r="A35" s="7" t="s">
        <v>55</v>
      </c>
      <c r="B35" s="8" t="s">
        <v>56</v>
      </c>
      <c r="C35" s="13"/>
      <c r="D35" s="13"/>
      <c r="E35" s="13"/>
      <c r="F35" s="13"/>
      <c r="G35" s="13"/>
      <c r="H35" s="18">
        <f t="shared" si="0"/>
        <v>0</v>
      </c>
    </row>
    <row r="36" spans="1:8" ht="24" customHeight="1">
      <c r="A36" s="7" t="s">
        <v>57</v>
      </c>
      <c r="B36" s="8" t="s">
        <v>58</v>
      </c>
      <c r="C36" s="13"/>
      <c r="D36" s="13"/>
      <c r="E36" s="13"/>
      <c r="F36" s="13"/>
      <c r="G36" s="13"/>
      <c r="H36" s="18">
        <f t="shared" si="0"/>
        <v>0</v>
      </c>
    </row>
    <row r="37" spans="1:8" ht="24" customHeight="1">
      <c r="A37" s="7" t="s">
        <v>59</v>
      </c>
      <c r="B37" s="8" t="s">
        <v>60</v>
      </c>
      <c r="C37" s="13"/>
      <c r="D37" s="13"/>
      <c r="E37" s="13"/>
      <c r="F37" s="13"/>
      <c r="G37" s="13"/>
      <c r="H37" s="18">
        <f t="shared" si="0"/>
        <v>0</v>
      </c>
    </row>
    <row r="38" spans="1:8" ht="24" customHeight="1">
      <c r="A38" s="7" t="s">
        <v>61</v>
      </c>
      <c r="B38" s="8" t="s">
        <v>62</v>
      </c>
      <c r="C38" s="13"/>
      <c r="D38" s="13"/>
      <c r="E38" s="13"/>
      <c r="F38" s="13"/>
      <c r="G38" s="13"/>
      <c r="H38" s="18">
        <f t="shared" si="0"/>
        <v>0</v>
      </c>
    </row>
    <row r="39" spans="1:8" ht="24" customHeight="1">
      <c r="A39" s="7" t="s">
        <v>63</v>
      </c>
      <c r="B39" s="8" t="s">
        <v>64</v>
      </c>
      <c r="C39" s="13"/>
      <c r="D39" s="13"/>
      <c r="E39" s="13"/>
      <c r="F39" s="13"/>
      <c r="G39" s="13"/>
      <c r="H39" s="18">
        <f t="shared" si="0"/>
        <v>0</v>
      </c>
    </row>
    <row r="40" spans="1:8" ht="24" customHeight="1">
      <c r="A40" s="7" t="s">
        <v>65</v>
      </c>
      <c r="B40" s="8" t="s">
        <v>66</v>
      </c>
      <c r="C40" s="13"/>
      <c r="D40" s="13"/>
      <c r="E40" s="13"/>
      <c r="F40" s="13"/>
      <c r="G40" s="13"/>
      <c r="H40" s="18">
        <f t="shared" si="0"/>
        <v>0</v>
      </c>
    </row>
    <row r="41" spans="1:8" ht="24" customHeight="1">
      <c r="A41" s="7" t="s">
        <v>67</v>
      </c>
      <c r="B41" s="8" t="s">
        <v>68</v>
      </c>
      <c r="C41" s="13"/>
      <c r="D41" s="13"/>
      <c r="E41" s="13"/>
      <c r="F41" s="13"/>
      <c r="G41" s="13"/>
      <c r="H41" s="18">
        <f t="shared" si="0"/>
        <v>0</v>
      </c>
    </row>
    <row r="42" spans="1:8" ht="24" customHeight="1">
      <c r="A42" s="7" t="s">
        <v>69</v>
      </c>
      <c r="B42" s="8" t="s">
        <v>70</v>
      </c>
      <c r="C42" s="13"/>
      <c r="D42" s="13"/>
      <c r="E42" s="13"/>
      <c r="F42" s="13"/>
      <c r="G42" s="13"/>
      <c r="H42" s="18">
        <f t="shared" si="0"/>
        <v>0</v>
      </c>
    </row>
    <row r="43" spans="1:8" ht="24" customHeight="1">
      <c r="A43" s="7" t="s">
        <v>71</v>
      </c>
      <c r="B43" s="8" t="s">
        <v>72</v>
      </c>
      <c r="C43" s="13"/>
      <c r="D43" s="13"/>
      <c r="E43" s="13"/>
      <c r="F43" s="13"/>
      <c r="G43" s="13"/>
      <c r="H43" s="18">
        <f t="shared" si="0"/>
        <v>0</v>
      </c>
    </row>
    <row r="44" spans="1:8" ht="24" customHeight="1">
      <c r="A44" s="7" t="s">
        <v>73</v>
      </c>
      <c r="B44" s="8" t="s">
        <v>74</v>
      </c>
      <c r="C44" s="13"/>
      <c r="D44" s="13"/>
      <c r="E44" s="13"/>
      <c r="F44" s="13"/>
      <c r="G44" s="13"/>
      <c r="H44" s="18">
        <f t="shared" si="0"/>
        <v>0</v>
      </c>
    </row>
    <row r="45" spans="1:8" ht="24" customHeight="1">
      <c r="A45" s="7" t="s">
        <v>75</v>
      </c>
      <c r="B45" s="8" t="s">
        <v>76</v>
      </c>
      <c r="C45" s="13"/>
      <c r="D45" s="13"/>
      <c r="E45" s="13"/>
      <c r="F45" s="13"/>
      <c r="G45" s="13"/>
      <c r="H45" s="18">
        <f t="shared" si="0"/>
        <v>0</v>
      </c>
    </row>
    <row r="46" spans="1:8" ht="24" customHeight="1">
      <c r="A46" s="7" t="s">
        <v>77</v>
      </c>
      <c r="B46" s="8" t="s">
        <v>78</v>
      </c>
      <c r="C46" s="13"/>
      <c r="D46" s="13"/>
      <c r="E46" s="13"/>
      <c r="F46" s="13"/>
      <c r="G46" s="13"/>
      <c r="H46" s="18">
        <f t="shared" si="0"/>
        <v>0</v>
      </c>
    </row>
    <row r="47" spans="1:8" ht="24" customHeight="1">
      <c r="A47" s="7" t="s">
        <v>79</v>
      </c>
      <c r="B47" s="8" t="s">
        <v>80</v>
      </c>
      <c r="C47" s="13"/>
      <c r="D47" s="13"/>
      <c r="E47" s="13"/>
      <c r="F47" s="13"/>
      <c r="G47" s="13"/>
      <c r="H47" s="18">
        <f t="shared" si="0"/>
        <v>0</v>
      </c>
    </row>
    <row r="48" spans="1:8" ht="24" customHeight="1">
      <c r="A48" s="7" t="s">
        <v>81</v>
      </c>
      <c r="B48" s="8" t="s">
        <v>82</v>
      </c>
      <c r="C48" s="13"/>
      <c r="D48" s="13"/>
      <c r="E48" s="13"/>
      <c r="F48" s="13"/>
      <c r="G48" s="13"/>
      <c r="H48" s="18">
        <f t="shared" si="0"/>
        <v>0</v>
      </c>
    </row>
    <row r="49" spans="1:8" ht="24" customHeight="1">
      <c r="A49" s="7" t="s">
        <v>83</v>
      </c>
      <c r="B49" s="8" t="s">
        <v>84</v>
      </c>
      <c r="C49" s="13"/>
      <c r="D49" s="13"/>
      <c r="E49" s="19"/>
      <c r="F49" s="13"/>
      <c r="G49" s="13"/>
      <c r="H49" s="18">
        <f t="shared" si="0"/>
        <v>0</v>
      </c>
    </row>
    <row r="50" spans="1:8" ht="24" customHeight="1">
      <c r="A50" s="7" t="s">
        <v>85</v>
      </c>
      <c r="B50" s="8" t="s">
        <v>86</v>
      </c>
      <c r="C50" s="13"/>
      <c r="D50" s="13"/>
      <c r="E50" s="13"/>
      <c r="F50" s="13"/>
      <c r="G50" s="13"/>
      <c r="H50" s="18">
        <f t="shared" si="0"/>
        <v>0</v>
      </c>
    </row>
    <row r="51" spans="1:8" ht="24" customHeight="1">
      <c r="A51" s="7" t="s">
        <v>87</v>
      </c>
      <c r="B51" s="12" t="s">
        <v>88</v>
      </c>
      <c r="C51" s="13"/>
      <c r="D51" s="13"/>
      <c r="E51" s="13"/>
      <c r="F51" s="13"/>
      <c r="G51" s="13"/>
      <c r="H51" s="18">
        <f t="shared" si="0"/>
        <v>0</v>
      </c>
    </row>
    <row r="52" spans="1:8" ht="24" customHeight="1">
      <c r="A52" s="20"/>
      <c r="B52" s="21" t="s">
        <v>89</v>
      </c>
      <c r="C52" s="22">
        <f t="shared" ref="C52:H52" si="1">SUM(C21:C51)</f>
        <v>0</v>
      </c>
      <c r="D52" s="22">
        <f t="shared" si="1"/>
        <v>0</v>
      </c>
      <c r="E52" s="22">
        <f t="shared" si="1"/>
        <v>0</v>
      </c>
      <c r="F52" s="22">
        <f t="shared" si="1"/>
        <v>0</v>
      </c>
      <c r="G52" s="22">
        <f t="shared" si="1"/>
        <v>0</v>
      </c>
      <c r="H52" s="22">
        <f t="shared" si="1"/>
        <v>0</v>
      </c>
    </row>
    <row r="53" spans="1:8">
      <c r="A53" s="23"/>
      <c r="B53" s="24"/>
      <c r="G53" s="25"/>
    </row>
    <row r="55" spans="1:8">
      <c r="B55" s="26" t="s">
        <v>90</v>
      </c>
      <c r="C55" s="27"/>
    </row>
    <row r="56" spans="1:8">
      <c r="B56" s="28"/>
    </row>
    <row r="57" spans="1:8">
      <c r="B57" s="29" t="s">
        <v>91</v>
      </c>
      <c r="C57" s="26" t="s">
        <v>92</v>
      </c>
      <c r="E57" s="29"/>
      <c r="F57" s="29" t="s">
        <v>93</v>
      </c>
    </row>
  </sheetData>
  <mergeCells count="2">
    <mergeCell ref="G1:H1"/>
    <mergeCell ref="A2:H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topLeftCell="A26" workbookViewId="0">
      <selection activeCell="A2" sqref="A2:H2"/>
    </sheetView>
  </sheetViews>
  <sheetFormatPr defaultColWidth="11.44140625" defaultRowHeight="13.2"/>
  <cols>
    <col min="1" max="1" width="4.33203125" style="1" customWidth="1"/>
    <col min="2" max="2" width="47.77734375" style="2" customWidth="1"/>
    <col min="3" max="8" width="16.6640625" style="3" customWidth="1"/>
    <col min="9" max="1025" width="10.33203125" style="3" customWidth="1"/>
  </cols>
  <sheetData>
    <row r="1" spans="1:8" ht="42.75" customHeight="1">
      <c r="B1" s="30" t="str">
        <f>+'działalność statutowa'!B1</f>
        <v xml:space="preserve">OM PZW Koło nr </v>
      </c>
    </row>
    <row r="2" spans="1:8" ht="31.5" customHeight="1">
      <c r="A2" s="61" t="s">
        <v>94</v>
      </c>
      <c r="B2" s="61"/>
      <c r="C2" s="61"/>
      <c r="D2" s="61"/>
      <c r="E2" s="61"/>
      <c r="F2" s="61"/>
      <c r="G2" s="61"/>
      <c r="H2" s="61"/>
    </row>
    <row r="4" spans="1:8" ht="51" customHeight="1">
      <c r="A4" s="5" t="s">
        <v>3</v>
      </c>
      <c r="B4" s="5" t="s">
        <v>4</v>
      </c>
      <c r="C4" s="6" t="s">
        <v>95</v>
      </c>
      <c r="D4" s="6" t="s">
        <v>95</v>
      </c>
      <c r="E4" s="6" t="s">
        <v>95</v>
      </c>
      <c r="F4" s="6" t="s">
        <v>95</v>
      </c>
      <c r="G4" s="6" t="s">
        <v>95</v>
      </c>
      <c r="H4" s="6" t="s">
        <v>96</v>
      </c>
    </row>
    <row r="5" spans="1:8" ht="24" customHeight="1">
      <c r="A5" s="7" t="s">
        <v>6</v>
      </c>
      <c r="B5" s="8" t="s">
        <v>7</v>
      </c>
      <c r="C5" s="11"/>
      <c r="D5" s="11"/>
      <c r="E5" s="11"/>
      <c r="F5" s="11"/>
      <c r="G5" s="11"/>
      <c r="H5" s="11"/>
    </row>
    <row r="6" spans="1:8" ht="24" customHeight="1">
      <c r="A6" s="7" t="s">
        <v>8</v>
      </c>
      <c r="B6" s="8" t="s">
        <v>9</v>
      </c>
      <c r="C6" s="11"/>
      <c r="D6" s="11"/>
      <c r="E6" s="11"/>
      <c r="F6" s="11"/>
      <c r="G6" s="11"/>
      <c r="H6" s="11"/>
    </row>
    <row r="7" spans="1:8" ht="24" customHeight="1">
      <c r="A7" s="7" t="s">
        <v>10</v>
      </c>
      <c r="B7" s="8" t="s">
        <v>11</v>
      </c>
      <c r="C7" s="11"/>
      <c r="D7" s="11"/>
      <c r="E7" s="11"/>
      <c r="F7" s="11"/>
      <c r="G7" s="11"/>
      <c r="H7" s="11"/>
    </row>
    <row r="8" spans="1:8" ht="24" customHeight="1">
      <c r="A8" s="7" t="s">
        <v>12</v>
      </c>
      <c r="B8" s="8" t="s">
        <v>13</v>
      </c>
      <c r="C8" s="11"/>
      <c r="D8" s="11"/>
      <c r="E8" s="11"/>
      <c r="F8" s="11"/>
      <c r="G8" s="11"/>
      <c r="H8" s="11"/>
    </row>
    <row r="9" spans="1:8" ht="24" customHeight="1">
      <c r="A9" s="7" t="s">
        <v>14</v>
      </c>
      <c r="B9" s="8" t="s">
        <v>15</v>
      </c>
      <c r="C9" s="11"/>
      <c r="D9" s="11"/>
      <c r="E9" s="11"/>
      <c r="F9" s="11"/>
      <c r="G9" s="11"/>
      <c r="H9" s="11"/>
    </row>
    <row r="10" spans="1:8" ht="24" customHeight="1">
      <c r="A10" s="7" t="s">
        <v>16</v>
      </c>
      <c r="B10" s="10" t="s">
        <v>17</v>
      </c>
      <c r="C10" s="13"/>
      <c r="D10" s="13"/>
      <c r="E10" s="13"/>
      <c r="F10" s="13"/>
      <c r="G10" s="13"/>
      <c r="H10" s="18">
        <f>SUM(C10:G10)</f>
        <v>0</v>
      </c>
    </row>
    <row r="11" spans="1:8" ht="24" customHeight="1">
      <c r="A11" s="7" t="s">
        <v>18</v>
      </c>
      <c r="B11" s="10" t="s">
        <v>19</v>
      </c>
      <c r="C11" s="13"/>
      <c r="D11" s="13"/>
      <c r="E11" s="13"/>
      <c r="F11" s="13"/>
      <c r="G11" s="13"/>
      <c r="H11" s="18">
        <f>SUM(C11:G11)</f>
        <v>0</v>
      </c>
    </row>
    <row r="12" spans="1:8" ht="24" customHeight="1">
      <c r="A12" s="7" t="s">
        <v>20</v>
      </c>
      <c r="B12" s="8" t="s">
        <v>21</v>
      </c>
      <c r="C12" s="11"/>
      <c r="D12" s="11"/>
      <c r="E12" s="11"/>
      <c r="F12" s="11"/>
      <c r="G12" s="11"/>
      <c r="H12" s="11"/>
    </row>
    <row r="13" spans="1:8" ht="24" customHeight="1">
      <c r="A13" s="7" t="s">
        <v>22</v>
      </c>
      <c r="B13" s="8" t="s">
        <v>23</v>
      </c>
      <c r="C13" s="13"/>
      <c r="D13" s="13"/>
      <c r="E13" s="13"/>
      <c r="F13" s="13"/>
      <c r="G13" s="13"/>
      <c r="H13" s="18">
        <f>SUM(C13:G13)</f>
        <v>0</v>
      </c>
    </row>
    <row r="14" spans="1:8" ht="24" customHeight="1">
      <c r="A14" s="7" t="s">
        <v>24</v>
      </c>
      <c r="B14" s="8" t="s">
        <v>25</v>
      </c>
      <c r="C14" s="13"/>
      <c r="D14" s="13"/>
      <c r="E14" s="13"/>
      <c r="F14" s="13"/>
      <c r="G14" s="13"/>
      <c r="H14" s="18">
        <f>SUM(C14:G14)</f>
        <v>0</v>
      </c>
    </row>
    <row r="15" spans="1:8" ht="24" customHeight="1">
      <c r="A15" s="7" t="s">
        <v>26</v>
      </c>
      <c r="B15" s="8" t="s">
        <v>27</v>
      </c>
      <c r="C15" s="13"/>
      <c r="D15" s="13"/>
      <c r="E15" s="13"/>
      <c r="F15" s="13"/>
      <c r="G15" s="13"/>
      <c r="H15" s="18">
        <f>SUM(C15:G15)</f>
        <v>0</v>
      </c>
    </row>
    <row r="16" spans="1:8" ht="24" customHeight="1">
      <c r="A16" s="7" t="s">
        <v>28</v>
      </c>
      <c r="B16" s="8" t="s">
        <v>29</v>
      </c>
      <c r="C16" s="13"/>
      <c r="D16" s="13"/>
      <c r="E16" s="13"/>
      <c r="F16" s="13"/>
      <c r="G16" s="13"/>
      <c r="H16" s="18">
        <f>SUM(C16:G16)</f>
        <v>0</v>
      </c>
    </row>
    <row r="17" spans="1:1025" ht="24" customHeight="1">
      <c r="A17" s="7" t="s">
        <v>30</v>
      </c>
      <c r="B17" s="12" t="s">
        <v>31</v>
      </c>
      <c r="C17" s="13"/>
      <c r="D17" s="13"/>
      <c r="E17" s="13"/>
      <c r="F17" s="13"/>
      <c r="G17" s="13"/>
      <c r="H17" s="18">
        <f>SUM(C17:G17)</f>
        <v>0</v>
      </c>
    </row>
    <row r="18" spans="1:1025" ht="24" customHeight="1">
      <c r="A18" s="6"/>
      <c r="B18" s="15" t="s">
        <v>32</v>
      </c>
      <c r="C18" s="22">
        <f t="shared" ref="C18:H18" si="0">SUM(C5:C17)</f>
        <v>0</v>
      </c>
      <c r="D18" s="22">
        <f t="shared" si="0"/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  <c r="H18" s="22">
        <f t="shared" si="0"/>
        <v>0</v>
      </c>
    </row>
    <row r="19" spans="1:1025" ht="21.75" customHeight="1"/>
    <row r="20" spans="1:1025" ht="51.75" customHeight="1">
      <c r="A20" s="17" t="s">
        <v>3</v>
      </c>
      <c r="B20" s="17" t="s">
        <v>33</v>
      </c>
      <c r="C20" s="6" t="s">
        <v>95</v>
      </c>
      <c r="D20" s="6" t="s">
        <v>95</v>
      </c>
      <c r="E20" s="6" t="s">
        <v>95</v>
      </c>
      <c r="F20" s="6" t="s">
        <v>95</v>
      </c>
      <c r="G20" s="6" t="s">
        <v>95</v>
      </c>
      <c r="H20" s="6" t="s">
        <v>96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</row>
    <row r="21" spans="1:1025" ht="24" customHeight="1">
      <c r="A21" s="7" t="s">
        <v>6</v>
      </c>
      <c r="B21" s="8" t="s">
        <v>40</v>
      </c>
      <c r="C21" s="13"/>
      <c r="D21" s="13"/>
      <c r="E21" s="13"/>
      <c r="F21" s="13"/>
      <c r="G21" s="13"/>
      <c r="H21" s="18">
        <f t="shared" ref="H21:H28" si="1">SUM(C21:G21)</f>
        <v>0</v>
      </c>
    </row>
    <row r="22" spans="1:1025" ht="24" customHeight="1">
      <c r="A22" s="7" t="s">
        <v>8</v>
      </c>
      <c r="B22" s="8" t="s">
        <v>41</v>
      </c>
      <c r="C22" s="13"/>
      <c r="D22" s="13"/>
      <c r="E22" s="13"/>
      <c r="F22" s="13"/>
      <c r="G22" s="13"/>
      <c r="H22" s="18">
        <f t="shared" si="1"/>
        <v>0</v>
      </c>
    </row>
    <row r="23" spans="1:1025" ht="24" customHeight="1">
      <c r="A23" s="7" t="s">
        <v>10</v>
      </c>
      <c r="B23" s="8" t="s">
        <v>42</v>
      </c>
      <c r="C23" s="13"/>
      <c r="D23" s="13"/>
      <c r="E23" s="13"/>
      <c r="F23" s="13"/>
      <c r="G23" s="13"/>
      <c r="H23" s="18">
        <f t="shared" si="1"/>
        <v>0</v>
      </c>
    </row>
    <row r="24" spans="1:1025" ht="24" customHeight="1">
      <c r="A24" s="7" t="s">
        <v>12</v>
      </c>
      <c r="B24" s="8" t="s">
        <v>43</v>
      </c>
      <c r="C24" s="13"/>
      <c r="D24" s="13"/>
      <c r="E24" s="13"/>
      <c r="F24" s="13"/>
      <c r="G24" s="13"/>
      <c r="H24" s="18">
        <f t="shared" si="1"/>
        <v>0</v>
      </c>
    </row>
    <row r="25" spans="1:1025" ht="24" customHeight="1">
      <c r="A25" s="7" t="s">
        <v>14</v>
      </c>
      <c r="B25" s="8" t="s">
        <v>44</v>
      </c>
      <c r="C25" s="13"/>
      <c r="D25" s="13"/>
      <c r="E25" s="13"/>
      <c r="F25" s="13"/>
      <c r="G25" s="13"/>
      <c r="H25" s="18">
        <f t="shared" si="1"/>
        <v>0</v>
      </c>
    </row>
    <row r="26" spans="1:1025" ht="24" customHeight="1">
      <c r="A26" s="7" t="s">
        <v>16</v>
      </c>
      <c r="B26" s="8" t="s">
        <v>45</v>
      </c>
      <c r="C26" s="13"/>
      <c r="D26" s="13"/>
      <c r="E26" s="13"/>
      <c r="F26" s="13"/>
      <c r="G26" s="13"/>
      <c r="H26" s="18">
        <f t="shared" si="1"/>
        <v>0</v>
      </c>
    </row>
    <row r="27" spans="1:1025" ht="24" customHeight="1">
      <c r="A27" s="7" t="s">
        <v>18</v>
      </c>
      <c r="B27" s="8" t="s">
        <v>46</v>
      </c>
      <c r="C27" s="13"/>
      <c r="D27" s="13"/>
      <c r="E27" s="13"/>
      <c r="F27" s="13"/>
      <c r="G27" s="13"/>
      <c r="H27" s="18">
        <f t="shared" si="1"/>
        <v>0</v>
      </c>
    </row>
    <row r="28" spans="1:1025" ht="24" customHeight="1">
      <c r="A28" s="7" t="s">
        <v>20</v>
      </c>
      <c r="B28" s="8" t="s">
        <v>47</v>
      </c>
      <c r="C28" s="13"/>
      <c r="D28" s="13"/>
      <c r="E28" s="13"/>
      <c r="F28" s="13"/>
      <c r="G28" s="13"/>
      <c r="H28" s="18">
        <f t="shared" si="1"/>
        <v>0</v>
      </c>
    </row>
    <row r="29" spans="1:1025" ht="24" customHeight="1">
      <c r="A29" s="7" t="s">
        <v>22</v>
      </c>
      <c r="B29" s="8" t="s">
        <v>48</v>
      </c>
      <c r="C29" s="11"/>
      <c r="D29" s="11"/>
      <c r="E29" s="11"/>
      <c r="F29" s="11"/>
      <c r="G29" s="11"/>
      <c r="H29" s="11"/>
    </row>
    <row r="30" spans="1:1025" ht="24" customHeight="1">
      <c r="A30" s="7" t="s">
        <v>24</v>
      </c>
      <c r="B30" s="8" t="s">
        <v>97</v>
      </c>
      <c r="C30" s="13"/>
      <c r="D30" s="13"/>
      <c r="E30" s="13"/>
      <c r="F30" s="13"/>
      <c r="G30" s="13"/>
      <c r="H30" s="18">
        <f t="shared" ref="H30:H37" si="2">SUM(C30:G30)</f>
        <v>0</v>
      </c>
    </row>
    <row r="31" spans="1:1025" ht="24" customHeight="1">
      <c r="A31" s="7" t="s">
        <v>26</v>
      </c>
      <c r="B31" s="8" t="s">
        <v>50</v>
      </c>
      <c r="C31" s="13"/>
      <c r="D31" s="13"/>
      <c r="E31" s="13"/>
      <c r="F31" s="13"/>
      <c r="G31" s="13"/>
      <c r="H31" s="18">
        <f t="shared" si="2"/>
        <v>0</v>
      </c>
    </row>
    <row r="32" spans="1:1025" ht="24" customHeight="1">
      <c r="A32" s="7" t="s">
        <v>28</v>
      </c>
      <c r="B32" s="8" t="s">
        <v>51</v>
      </c>
      <c r="C32" s="13"/>
      <c r="D32" s="13"/>
      <c r="E32" s="13"/>
      <c r="F32" s="13"/>
      <c r="G32" s="13"/>
      <c r="H32" s="18">
        <f t="shared" si="2"/>
        <v>0</v>
      </c>
    </row>
    <row r="33" spans="1:8" ht="24" customHeight="1">
      <c r="A33" s="7" t="s">
        <v>30</v>
      </c>
      <c r="B33" s="8" t="s">
        <v>52</v>
      </c>
      <c r="C33" s="13"/>
      <c r="D33" s="13"/>
      <c r="E33" s="13"/>
      <c r="F33" s="13"/>
      <c r="G33" s="13"/>
      <c r="H33" s="18">
        <f t="shared" si="2"/>
        <v>0</v>
      </c>
    </row>
    <row r="34" spans="1:8" ht="24" customHeight="1">
      <c r="A34" s="7" t="s">
        <v>53</v>
      </c>
      <c r="B34" s="8" t="s">
        <v>98</v>
      </c>
      <c r="C34" s="13"/>
      <c r="D34" s="13"/>
      <c r="E34" s="13"/>
      <c r="F34" s="13"/>
      <c r="G34" s="13"/>
      <c r="H34" s="18">
        <f t="shared" si="2"/>
        <v>0</v>
      </c>
    </row>
    <row r="35" spans="1:8" ht="24" customHeight="1">
      <c r="A35" s="7" t="s">
        <v>55</v>
      </c>
      <c r="B35" s="8" t="s">
        <v>56</v>
      </c>
      <c r="C35" s="13"/>
      <c r="D35" s="13"/>
      <c r="E35" s="13"/>
      <c r="F35" s="13"/>
      <c r="G35" s="13"/>
      <c r="H35" s="18">
        <f t="shared" si="2"/>
        <v>0</v>
      </c>
    </row>
    <row r="36" spans="1:8" ht="24" customHeight="1">
      <c r="A36" s="7" t="s">
        <v>57</v>
      </c>
      <c r="B36" s="8" t="s">
        <v>58</v>
      </c>
      <c r="C36" s="13"/>
      <c r="D36" s="13"/>
      <c r="E36" s="13"/>
      <c r="F36" s="13"/>
      <c r="G36" s="13"/>
      <c r="H36" s="18">
        <f t="shared" si="2"/>
        <v>0</v>
      </c>
    </row>
    <row r="37" spans="1:8" ht="24" customHeight="1">
      <c r="A37" s="7" t="s">
        <v>59</v>
      </c>
      <c r="B37" s="8" t="s">
        <v>60</v>
      </c>
      <c r="C37" s="13"/>
      <c r="D37" s="13"/>
      <c r="E37" s="13"/>
      <c r="F37" s="13"/>
      <c r="G37" s="13"/>
      <c r="H37" s="18">
        <f t="shared" si="2"/>
        <v>0</v>
      </c>
    </row>
    <row r="38" spans="1:8" ht="24" customHeight="1">
      <c r="A38" s="7" t="s">
        <v>61</v>
      </c>
      <c r="B38" s="8" t="s">
        <v>62</v>
      </c>
      <c r="C38" s="11"/>
      <c r="D38" s="11"/>
      <c r="E38" s="11"/>
      <c r="F38" s="11"/>
      <c r="G38" s="11"/>
      <c r="H38" s="11"/>
    </row>
    <row r="39" spans="1:8" ht="24" customHeight="1">
      <c r="A39" s="7" t="s">
        <v>63</v>
      </c>
      <c r="B39" s="8" t="s">
        <v>64</v>
      </c>
      <c r="C39" s="13"/>
      <c r="D39" s="13"/>
      <c r="E39" s="13"/>
      <c r="F39" s="13"/>
      <c r="G39" s="13"/>
      <c r="H39" s="18">
        <f>SUM(C39:G39)</f>
        <v>0</v>
      </c>
    </row>
    <row r="40" spans="1:8" ht="24" customHeight="1">
      <c r="A40" s="7" t="s">
        <v>65</v>
      </c>
      <c r="B40" s="8" t="s">
        <v>66</v>
      </c>
      <c r="C40" s="13"/>
      <c r="D40" s="13"/>
      <c r="E40" s="13"/>
      <c r="F40" s="13"/>
      <c r="G40" s="13"/>
      <c r="H40" s="18">
        <f>SUM(C40:G40)</f>
        <v>0</v>
      </c>
    </row>
    <row r="41" spans="1:8" ht="24" customHeight="1">
      <c r="A41" s="7" t="s">
        <v>67</v>
      </c>
      <c r="B41" s="8" t="s">
        <v>68</v>
      </c>
      <c r="C41" s="13"/>
      <c r="D41" s="13"/>
      <c r="E41" s="13"/>
      <c r="F41" s="13"/>
      <c r="G41" s="13"/>
      <c r="H41" s="18">
        <f>SUM(C41:G41)</f>
        <v>0</v>
      </c>
    </row>
    <row r="42" spans="1:8" ht="24" customHeight="1">
      <c r="A42" s="7" t="s">
        <v>69</v>
      </c>
      <c r="B42" s="8" t="s">
        <v>70</v>
      </c>
      <c r="C42" s="11"/>
      <c r="D42" s="11"/>
      <c r="E42" s="11"/>
      <c r="F42" s="11"/>
      <c r="G42" s="11"/>
      <c r="H42" s="11"/>
    </row>
    <row r="43" spans="1:8" ht="24" customHeight="1">
      <c r="A43" s="7" t="s">
        <v>71</v>
      </c>
      <c r="B43" s="8" t="s">
        <v>72</v>
      </c>
      <c r="C43" s="11"/>
      <c r="D43" s="11"/>
      <c r="E43" s="11"/>
      <c r="F43" s="11"/>
      <c r="G43" s="11"/>
      <c r="H43" s="11"/>
    </row>
    <row r="44" spans="1:8" ht="24" customHeight="1">
      <c r="A44" s="7" t="s">
        <v>73</v>
      </c>
      <c r="B44" s="8" t="s">
        <v>74</v>
      </c>
      <c r="C44" s="13"/>
      <c r="D44" s="13"/>
      <c r="E44" s="13"/>
      <c r="F44" s="13"/>
      <c r="G44" s="13"/>
      <c r="H44" s="18">
        <f>SUM(C44:G44)</f>
        <v>0</v>
      </c>
    </row>
    <row r="45" spans="1:8" ht="24" customHeight="1">
      <c r="A45" s="7" t="s">
        <v>75</v>
      </c>
      <c r="B45" s="8" t="s">
        <v>76</v>
      </c>
      <c r="C45" s="13"/>
      <c r="D45" s="13"/>
      <c r="E45" s="13"/>
      <c r="F45" s="13"/>
      <c r="G45" s="13"/>
      <c r="H45" s="18">
        <f>SUM(C45:G45)</f>
        <v>0</v>
      </c>
    </row>
    <row r="46" spans="1:8" ht="24" customHeight="1">
      <c r="A46" s="7" t="s">
        <v>77</v>
      </c>
      <c r="B46" s="8" t="s">
        <v>78</v>
      </c>
      <c r="C46" s="13"/>
      <c r="D46" s="13"/>
      <c r="E46" s="13"/>
      <c r="F46" s="13"/>
      <c r="G46" s="13"/>
      <c r="H46" s="18">
        <f>SUM(C46:G46)</f>
        <v>0</v>
      </c>
    </row>
    <row r="47" spans="1:8" ht="24" customHeight="1">
      <c r="A47" s="7" t="s">
        <v>79</v>
      </c>
      <c r="B47" s="8" t="s">
        <v>80</v>
      </c>
      <c r="C47" s="13"/>
      <c r="D47" s="13"/>
      <c r="E47" s="13"/>
      <c r="F47" s="13"/>
      <c r="G47" s="13"/>
      <c r="H47" s="18">
        <f>SUM(C47:G47)</f>
        <v>0</v>
      </c>
    </row>
    <row r="48" spans="1:8" ht="24" customHeight="1">
      <c r="A48" s="7" t="s">
        <v>81</v>
      </c>
      <c r="B48" s="8" t="s">
        <v>82</v>
      </c>
      <c r="C48" s="13"/>
      <c r="D48" s="13"/>
      <c r="E48" s="13"/>
      <c r="F48" s="13"/>
      <c r="G48" s="13"/>
      <c r="H48" s="18">
        <f>SUM(C48:G48)</f>
        <v>0</v>
      </c>
    </row>
    <row r="49" spans="1:8" ht="24" customHeight="1">
      <c r="A49" s="7" t="s">
        <v>83</v>
      </c>
      <c r="B49" s="8" t="s">
        <v>84</v>
      </c>
      <c r="C49" s="11"/>
      <c r="D49" s="11"/>
      <c r="E49" s="11"/>
      <c r="F49" s="11"/>
      <c r="G49" s="11"/>
      <c r="H49" s="11"/>
    </row>
    <row r="50" spans="1:8" ht="24" customHeight="1">
      <c r="A50" s="7" t="s">
        <v>85</v>
      </c>
      <c r="B50" s="8" t="s">
        <v>86</v>
      </c>
      <c r="C50" s="13"/>
      <c r="D50" s="13"/>
      <c r="E50" s="13"/>
      <c r="F50" s="13"/>
      <c r="G50" s="13"/>
      <c r="H50" s="18">
        <f>SUM(C50:G50)</f>
        <v>0</v>
      </c>
    </row>
    <row r="51" spans="1:8" ht="24" customHeight="1">
      <c r="A51" s="7" t="s">
        <v>87</v>
      </c>
      <c r="B51" s="12" t="s">
        <v>88</v>
      </c>
      <c r="C51" s="13"/>
      <c r="D51" s="13"/>
      <c r="E51" s="13"/>
      <c r="F51" s="13"/>
      <c r="G51" s="13"/>
      <c r="H51" s="18">
        <f>SUM(C51:G51)</f>
        <v>0</v>
      </c>
    </row>
    <row r="52" spans="1:8" ht="24" customHeight="1">
      <c r="A52" s="31"/>
      <c r="B52" s="32" t="s">
        <v>89</v>
      </c>
      <c r="C52" s="22">
        <f t="shared" ref="C52:H52" si="3">SUM(C21:C51)</f>
        <v>0</v>
      </c>
      <c r="D52" s="22">
        <f t="shared" si="3"/>
        <v>0</v>
      </c>
      <c r="E52" s="22">
        <f t="shared" si="3"/>
        <v>0</v>
      </c>
      <c r="F52" s="22">
        <f t="shared" si="3"/>
        <v>0</v>
      </c>
      <c r="G52" s="22">
        <f t="shared" si="3"/>
        <v>0</v>
      </c>
      <c r="H52" s="22">
        <f t="shared" si="3"/>
        <v>0</v>
      </c>
    </row>
    <row r="53" spans="1:8">
      <c r="A53" s="23"/>
      <c r="B53" s="24"/>
      <c r="G53" s="25"/>
    </row>
    <row r="55" spans="1:8">
      <c r="B55" s="28" t="s">
        <v>90</v>
      </c>
      <c r="C55" s="33">
        <f>+'działalność statutowa'!C55</f>
        <v>0</v>
      </c>
    </row>
    <row r="56" spans="1:8">
      <c r="B56" s="28"/>
    </row>
    <row r="57" spans="1:8">
      <c r="B57" s="29" t="s">
        <v>91</v>
      </c>
      <c r="C57" s="26" t="s">
        <v>92</v>
      </c>
      <c r="E57" s="29"/>
      <c r="F57" s="29" t="s">
        <v>93</v>
      </c>
    </row>
  </sheetData>
  <mergeCells count="1">
    <mergeCell ref="A2:H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topLeftCell="A28" workbookViewId="0">
      <selection activeCell="C47" sqref="C47"/>
    </sheetView>
  </sheetViews>
  <sheetFormatPr defaultColWidth="11.44140625" defaultRowHeight="13.2"/>
  <cols>
    <col min="1" max="1" width="4.33203125" style="34" customWidth="1"/>
    <col min="2" max="2" width="47.77734375" style="35" customWidth="1"/>
    <col min="3" max="4" width="15.6640625" style="36" customWidth="1"/>
    <col min="5" max="5" width="17.44140625" style="36" customWidth="1"/>
    <col min="6" max="1025" width="10.33203125" style="36" customWidth="1"/>
  </cols>
  <sheetData>
    <row r="1" spans="1:5" ht="42.75" customHeight="1">
      <c r="B1" s="30" t="str">
        <f>+'działalność statutowa'!B1</f>
        <v xml:space="preserve">OM PZW Koło nr </v>
      </c>
    </row>
    <row r="2" spans="1:5" ht="28.5" customHeight="1">
      <c r="A2" s="62" t="s">
        <v>99</v>
      </c>
      <c r="B2" s="62"/>
      <c r="C2" s="62"/>
      <c r="D2" s="62"/>
      <c r="E2" s="62"/>
    </row>
    <row r="4" spans="1:5" ht="51" customHeight="1">
      <c r="A4" s="37" t="s">
        <v>3</v>
      </c>
      <c r="B4" s="37" t="s">
        <v>4</v>
      </c>
      <c r="C4" s="38" t="s">
        <v>5</v>
      </c>
      <c r="D4" s="38" t="s">
        <v>100</v>
      </c>
      <c r="E4" s="38" t="s">
        <v>101</v>
      </c>
    </row>
    <row r="5" spans="1:5" ht="24" customHeight="1">
      <c r="A5" s="39" t="s">
        <v>6</v>
      </c>
      <c r="B5" s="40" t="s">
        <v>7</v>
      </c>
      <c r="C5" s="18">
        <f>+'działalność statutowa'!C5</f>
        <v>0</v>
      </c>
      <c r="D5" s="11"/>
      <c r="E5" s="41">
        <f t="shared" ref="E5:E17" si="0">SUM(C5:D5)</f>
        <v>0</v>
      </c>
    </row>
    <row r="6" spans="1:5" ht="24" customHeight="1">
      <c r="A6" s="39" t="s">
        <v>8</v>
      </c>
      <c r="B6" s="40" t="s">
        <v>9</v>
      </c>
      <c r="C6" s="18">
        <f>+'działalność statutowa'!C6</f>
        <v>0</v>
      </c>
      <c r="D6" s="11"/>
      <c r="E6" s="41">
        <f t="shared" si="0"/>
        <v>0</v>
      </c>
    </row>
    <row r="7" spans="1:5" ht="24" customHeight="1">
      <c r="A7" s="39" t="s">
        <v>10</v>
      </c>
      <c r="B7" s="40" t="s">
        <v>11</v>
      </c>
      <c r="C7" s="18">
        <f>+'działalność statutowa'!C7</f>
        <v>0</v>
      </c>
      <c r="D7" s="11"/>
      <c r="E7" s="41">
        <f t="shared" si="0"/>
        <v>0</v>
      </c>
    </row>
    <row r="8" spans="1:5" ht="24" customHeight="1">
      <c r="A8" s="39" t="s">
        <v>12</v>
      </c>
      <c r="B8" s="40" t="s">
        <v>13</v>
      </c>
      <c r="C8" s="18">
        <f>+'działalność statutowa'!C8</f>
        <v>0</v>
      </c>
      <c r="D8" s="11"/>
      <c r="E8" s="41">
        <f t="shared" si="0"/>
        <v>0</v>
      </c>
    </row>
    <row r="9" spans="1:5" ht="24" customHeight="1">
      <c r="A9" s="39" t="s">
        <v>14</v>
      </c>
      <c r="B9" s="40" t="s">
        <v>15</v>
      </c>
      <c r="C9" s="18">
        <f>+'działalność statutowa'!C9</f>
        <v>0</v>
      </c>
      <c r="D9" s="11"/>
      <c r="E9" s="41">
        <f t="shared" si="0"/>
        <v>0</v>
      </c>
    </row>
    <row r="10" spans="1:5" ht="24" customHeight="1">
      <c r="A10" s="39" t="s">
        <v>16</v>
      </c>
      <c r="B10" s="42" t="s">
        <v>17</v>
      </c>
      <c r="C10" s="18">
        <f>+'działalność statutowa'!C10</f>
        <v>0</v>
      </c>
      <c r="D10" s="41">
        <f>+'działalność gospodarcza'!H10</f>
        <v>0</v>
      </c>
      <c r="E10" s="41">
        <f t="shared" si="0"/>
        <v>0</v>
      </c>
    </row>
    <row r="11" spans="1:5" ht="24" customHeight="1">
      <c r="A11" s="39" t="s">
        <v>18</v>
      </c>
      <c r="B11" s="42" t="s">
        <v>19</v>
      </c>
      <c r="C11" s="18">
        <f>+'działalność statutowa'!C11</f>
        <v>0</v>
      </c>
      <c r="D11" s="41">
        <f>+'działalność gospodarcza'!H11</f>
        <v>0</v>
      </c>
      <c r="E11" s="41">
        <f t="shared" si="0"/>
        <v>0</v>
      </c>
    </row>
    <row r="12" spans="1:5" ht="24" customHeight="1">
      <c r="A12" s="39" t="s">
        <v>20</v>
      </c>
      <c r="B12" s="40" t="s">
        <v>21</v>
      </c>
      <c r="C12" s="18">
        <f>'działalność statutowa'!C12</f>
        <v>0</v>
      </c>
      <c r="D12" s="11"/>
      <c r="E12" s="41">
        <f t="shared" si="0"/>
        <v>0</v>
      </c>
    </row>
    <row r="13" spans="1:5" ht="24" customHeight="1">
      <c r="A13" s="39" t="s">
        <v>22</v>
      </c>
      <c r="B13" s="40" t="s">
        <v>23</v>
      </c>
      <c r="C13" s="11"/>
      <c r="D13" s="41">
        <f>+'działalność gospodarcza'!H13</f>
        <v>0</v>
      </c>
      <c r="E13" s="41">
        <f t="shared" si="0"/>
        <v>0</v>
      </c>
    </row>
    <row r="14" spans="1:5" ht="24" customHeight="1">
      <c r="A14" s="39" t="s">
        <v>24</v>
      </c>
      <c r="B14" s="40" t="s">
        <v>25</v>
      </c>
      <c r="C14" s="11"/>
      <c r="D14" s="41">
        <f>+'działalność gospodarcza'!H14</f>
        <v>0</v>
      </c>
      <c r="E14" s="41">
        <f t="shared" si="0"/>
        <v>0</v>
      </c>
    </row>
    <row r="15" spans="1:5" ht="24" customHeight="1">
      <c r="A15" s="39" t="s">
        <v>26</v>
      </c>
      <c r="B15" s="40" t="s">
        <v>27</v>
      </c>
      <c r="C15" s="11"/>
      <c r="D15" s="41">
        <f>+'działalność gospodarcza'!H15</f>
        <v>0</v>
      </c>
      <c r="E15" s="41">
        <f t="shared" si="0"/>
        <v>0</v>
      </c>
    </row>
    <row r="16" spans="1:5" ht="24" customHeight="1">
      <c r="A16" s="39" t="s">
        <v>28</v>
      </c>
      <c r="B16" s="40" t="s">
        <v>29</v>
      </c>
      <c r="C16" s="11"/>
      <c r="D16" s="41">
        <f>+'działalność gospodarcza'!H16</f>
        <v>0</v>
      </c>
      <c r="E16" s="41">
        <f t="shared" si="0"/>
        <v>0</v>
      </c>
    </row>
    <row r="17" spans="1:1025" ht="24" customHeight="1">
      <c r="A17" s="39" t="s">
        <v>30</v>
      </c>
      <c r="B17" s="43" t="s">
        <v>31</v>
      </c>
      <c r="C17" s="18">
        <f>+'działalność statutowa'!C17</f>
        <v>0</v>
      </c>
      <c r="D17" s="41">
        <f>+'działalność gospodarcza'!H17</f>
        <v>0</v>
      </c>
      <c r="E17" s="41">
        <f t="shared" si="0"/>
        <v>0</v>
      </c>
    </row>
    <row r="18" spans="1:1025" ht="24" customHeight="1">
      <c r="A18" s="38"/>
      <c r="B18" s="44" t="s">
        <v>32</v>
      </c>
      <c r="C18" s="22">
        <f>SUM(C5:C17)</f>
        <v>0</v>
      </c>
      <c r="D18" s="22">
        <f>SUM(D5:D17)</f>
        <v>0</v>
      </c>
      <c r="E18" s="22">
        <f>SUM(E5:E17)</f>
        <v>0</v>
      </c>
    </row>
    <row r="19" spans="1:1025" ht="24" customHeight="1">
      <c r="A19" s="45"/>
      <c r="B19" s="43" t="s">
        <v>106</v>
      </c>
      <c r="C19" s="11"/>
      <c r="D19" s="11"/>
      <c r="E19" s="46"/>
    </row>
    <row r="20" spans="1:1025" ht="24" customHeight="1">
      <c r="A20" s="38"/>
      <c r="B20" s="47" t="s">
        <v>102</v>
      </c>
      <c r="C20" s="48"/>
      <c r="D20" s="48"/>
      <c r="E20" s="22">
        <f>E18+E19</f>
        <v>0</v>
      </c>
    </row>
    <row r="21" spans="1:1025" ht="21.75" customHeight="1">
      <c r="A21" s="49"/>
      <c r="B21" s="50"/>
      <c r="C21" s="51"/>
      <c r="D21" s="51"/>
      <c r="E21" s="51"/>
    </row>
    <row r="22" spans="1:1025" ht="33.75" customHeight="1">
      <c r="A22" s="52" t="s">
        <v>3</v>
      </c>
      <c r="B22" s="52" t="s">
        <v>33</v>
      </c>
      <c r="C22" s="38" t="s">
        <v>5</v>
      </c>
      <c r="D22" s="38" t="s">
        <v>100</v>
      </c>
      <c r="E22" s="38" t="s">
        <v>101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</row>
    <row r="23" spans="1:1025" ht="24" customHeight="1">
      <c r="A23" s="39" t="s">
        <v>6</v>
      </c>
      <c r="B23" s="40" t="s">
        <v>103</v>
      </c>
      <c r="C23" s="18">
        <f>+'działalność statutowa'!H21</f>
        <v>0</v>
      </c>
      <c r="D23" s="18">
        <f>+'działalność gospodarcza'!H21</f>
        <v>0</v>
      </c>
      <c r="E23" s="41">
        <f t="shared" ref="E23:E53" si="1">SUM(C23:D23)</f>
        <v>0</v>
      </c>
    </row>
    <row r="24" spans="1:1025" ht="24" customHeight="1">
      <c r="A24" s="39" t="s">
        <v>8</v>
      </c>
      <c r="B24" s="8" t="s">
        <v>41</v>
      </c>
      <c r="C24" s="18">
        <f>+'działalność statutowa'!H22</f>
        <v>0</v>
      </c>
      <c r="D24" s="18">
        <f>+'działalność gospodarcza'!H22</f>
        <v>0</v>
      </c>
      <c r="E24" s="41">
        <f t="shared" si="1"/>
        <v>0</v>
      </c>
    </row>
    <row r="25" spans="1:1025" ht="24" customHeight="1">
      <c r="A25" s="39" t="s">
        <v>10</v>
      </c>
      <c r="B25" s="40" t="s">
        <v>42</v>
      </c>
      <c r="C25" s="18">
        <f>+'działalność statutowa'!H23</f>
        <v>0</v>
      </c>
      <c r="D25" s="18">
        <f>+'działalność gospodarcza'!H23</f>
        <v>0</v>
      </c>
      <c r="E25" s="41">
        <f t="shared" si="1"/>
        <v>0</v>
      </c>
    </row>
    <row r="26" spans="1:1025" ht="24" customHeight="1">
      <c r="A26" s="39" t="s">
        <v>12</v>
      </c>
      <c r="B26" s="40" t="s">
        <v>43</v>
      </c>
      <c r="C26" s="18">
        <f>+'działalność statutowa'!H24</f>
        <v>0</v>
      </c>
      <c r="D26" s="18">
        <f>+'działalność gospodarcza'!H24</f>
        <v>0</v>
      </c>
      <c r="E26" s="41">
        <f t="shared" si="1"/>
        <v>0</v>
      </c>
    </row>
    <row r="27" spans="1:1025" ht="24" customHeight="1">
      <c r="A27" s="39" t="s">
        <v>14</v>
      </c>
      <c r="B27" s="40" t="s">
        <v>44</v>
      </c>
      <c r="C27" s="18">
        <f>+'działalność statutowa'!H25</f>
        <v>0</v>
      </c>
      <c r="D27" s="18">
        <f>+'działalność gospodarcza'!H25</f>
        <v>0</v>
      </c>
      <c r="E27" s="41">
        <f t="shared" si="1"/>
        <v>0</v>
      </c>
    </row>
    <row r="28" spans="1:1025" ht="24" customHeight="1">
      <c r="A28" s="39" t="s">
        <v>16</v>
      </c>
      <c r="B28" s="40" t="s">
        <v>104</v>
      </c>
      <c r="C28" s="18">
        <f>+'działalność statutowa'!H26</f>
        <v>0</v>
      </c>
      <c r="D28" s="18">
        <f>+'działalność gospodarcza'!H26</f>
        <v>0</v>
      </c>
      <c r="E28" s="41">
        <f t="shared" si="1"/>
        <v>0</v>
      </c>
    </row>
    <row r="29" spans="1:1025" ht="24" customHeight="1">
      <c r="A29" s="39" t="s">
        <v>18</v>
      </c>
      <c r="B29" s="40" t="s">
        <v>46</v>
      </c>
      <c r="C29" s="18">
        <f>+'działalność statutowa'!H27</f>
        <v>0</v>
      </c>
      <c r="D29" s="18">
        <f>+'działalność gospodarcza'!H27</f>
        <v>0</v>
      </c>
      <c r="E29" s="41">
        <f t="shared" si="1"/>
        <v>0</v>
      </c>
    </row>
    <row r="30" spans="1:1025" ht="24" customHeight="1">
      <c r="A30" s="39" t="s">
        <v>20</v>
      </c>
      <c r="B30" s="40" t="s">
        <v>47</v>
      </c>
      <c r="C30" s="18">
        <f>+'działalność statutowa'!H28</f>
        <v>0</v>
      </c>
      <c r="D30" s="18">
        <f>+'działalność gospodarcza'!H28</f>
        <v>0</v>
      </c>
      <c r="E30" s="41">
        <f t="shared" si="1"/>
        <v>0</v>
      </c>
    </row>
    <row r="31" spans="1:1025" ht="24" customHeight="1">
      <c r="A31" s="39" t="s">
        <v>22</v>
      </c>
      <c r="B31" s="40" t="s">
        <v>48</v>
      </c>
      <c r="C31" s="18">
        <f>+'działalność statutowa'!H29</f>
        <v>0</v>
      </c>
      <c r="D31" s="11"/>
      <c r="E31" s="41">
        <f t="shared" si="1"/>
        <v>0</v>
      </c>
    </row>
    <row r="32" spans="1:1025" ht="24" customHeight="1">
      <c r="A32" s="39" t="s">
        <v>24</v>
      </c>
      <c r="B32" s="40" t="s">
        <v>97</v>
      </c>
      <c r="C32" s="18">
        <f>+'działalność statutowa'!H30</f>
        <v>0</v>
      </c>
      <c r="D32" s="18">
        <f>+'działalność gospodarcza'!H30</f>
        <v>0</v>
      </c>
      <c r="E32" s="41">
        <f t="shared" si="1"/>
        <v>0</v>
      </c>
    </row>
    <row r="33" spans="1:5" ht="24" customHeight="1">
      <c r="A33" s="39" t="s">
        <v>26</v>
      </c>
      <c r="B33" s="40" t="s">
        <v>50</v>
      </c>
      <c r="C33" s="18">
        <f>+'działalność statutowa'!H31</f>
        <v>0</v>
      </c>
      <c r="D33" s="18">
        <f>+'działalność gospodarcza'!H31</f>
        <v>0</v>
      </c>
      <c r="E33" s="41">
        <f t="shared" si="1"/>
        <v>0</v>
      </c>
    </row>
    <row r="34" spans="1:5" ht="24" customHeight="1">
      <c r="A34" s="39" t="s">
        <v>28</v>
      </c>
      <c r="B34" s="40" t="s">
        <v>51</v>
      </c>
      <c r="C34" s="18">
        <f>+'działalność statutowa'!H32</f>
        <v>0</v>
      </c>
      <c r="D34" s="18">
        <f>+'działalność gospodarcza'!H32</f>
        <v>0</v>
      </c>
      <c r="E34" s="41">
        <f t="shared" si="1"/>
        <v>0</v>
      </c>
    </row>
    <row r="35" spans="1:5" ht="24" customHeight="1">
      <c r="A35" s="39" t="s">
        <v>30</v>
      </c>
      <c r="B35" s="40" t="s">
        <v>52</v>
      </c>
      <c r="C35" s="18">
        <f>+'działalność statutowa'!H33</f>
        <v>0</v>
      </c>
      <c r="D35" s="18">
        <f>+'działalność gospodarcza'!H33</f>
        <v>0</v>
      </c>
      <c r="E35" s="41">
        <f t="shared" si="1"/>
        <v>0</v>
      </c>
    </row>
    <row r="36" spans="1:5" ht="24" customHeight="1">
      <c r="A36" s="39" t="s">
        <v>53</v>
      </c>
      <c r="B36" s="40" t="s">
        <v>98</v>
      </c>
      <c r="C36" s="18">
        <f>+'działalność statutowa'!H34</f>
        <v>0</v>
      </c>
      <c r="D36" s="18">
        <f>+'działalność gospodarcza'!H34</f>
        <v>0</v>
      </c>
      <c r="E36" s="41">
        <f t="shared" si="1"/>
        <v>0</v>
      </c>
    </row>
    <row r="37" spans="1:5" ht="24" customHeight="1">
      <c r="A37" s="39" t="s">
        <v>55</v>
      </c>
      <c r="B37" s="40" t="s">
        <v>56</v>
      </c>
      <c r="C37" s="18">
        <f>+'działalność statutowa'!H35</f>
        <v>0</v>
      </c>
      <c r="D37" s="18">
        <f>+'działalność gospodarcza'!H35</f>
        <v>0</v>
      </c>
      <c r="E37" s="41">
        <f t="shared" si="1"/>
        <v>0</v>
      </c>
    </row>
    <row r="38" spans="1:5" ht="24" customHeight="1">
      <c r="A38" s="39" t="s">
        <v>57</v>
      </c>
      <c r="B38" s="40" t="s">
        <v>58</v>
      </c>
      <c r="C38" s="18">
        <f>+'działalność statutowa'!H36</f>
        <v>0</v>
      </c>
      <c r="D38" s="18">
        <f>+'działalność gospodarcza'!H36</f>
        <v>0</v>
      </c>
      <c r="E38" s="41">
        <f t="shared" si="1"/>
        <v>0</v>
      </c>
    </row>
    <row r="39" spans="1:5" ht="24" customHeight="1">
      <c r="A39" s="39" t="s">
        <v>59</v>
      </c>
      <c r="B39" s="40" t="s">
        <v>60</v>
      </c>
      <c r="C39" s="18">
        <f>+'działalność statutowa'!H37</f>
        <v>0</v>
      </c>
      <c r="D39" s="18">
        <f>+'działalność gospodarcza'!H37</f>
        <v>0</v>
      </c>
      <c r="E39" s="41">
        <f t="shared" si="1"/>
        <v>0</v>
      </c>
    </row>
    <row r="40" spans="1:5" ht="24" customHeight="1">
      <c r="A40" s="39" t="s">
        <v>61</v>
      </c>
      <c r="B40" s="40" t="s">
        <v>62</v>
      </c>
      <c r="C40" s="18">
        <f>+'działalność statutowa'!H38</f>
        <v>0</v>
      </c>
      <c r="D40" s="11"/>
      <c r="E40" s="41">
        <f t="shared" si="1"/>
        <v>0</v>
      </c>
    </row>
    <row r="41" spans="1:5" ht="24" customHeight="1">
      <c r="A41" s="39" t="s">
        <v>63</v>
      </c>
      <c r="B41" s="40" t="s">
        <v>64</v>
      </c>
      <c r="C41" s="18">
        <f>+'działalność statutowa'!H39</f>
        <v>0</v>
      </c>
      <c r="D41" s="18">
        <f>+'działalność gospodarcza'!H39</f>
        <v>0</v>
      </c>
      <c r="E41" s="41">
        <f t="shared" si="1"/>
        <v>0</v>
      </c>
    </row>
    <row r="42" spans="1:5" ht="24" customHeight="1">
      <c r="A42" s="39" t="s">
        <v>65</v>
      </c>
      <c r="B42" s="40" t="s">
        <v>66</v>
      </c>
      <c r="C42" s="18">
        <f>+'działalność statutowa'!H40</f>
        <v>0</v>
      </c>
      <c r="D42" s="18">
        <f>+'działalność gospodarcza'!H40</f>
        <v>0</v>
      </c>
      <c r="E42" s="41">
        <f t="shared" si="1"/>
        <v>0</v>
      </c>
    </row>
    <row r="43" spans="1:5" ht="24" customHeight="1">
      <c r="A43" s="39" t="s">
        <v>67</v>
      </c>
      <c r="B43" s="40" t="s">
        <v>68</v>
      </c>
      <c r="C43" s="18">
        <f>'działalność statutowa'!H40</f>
        <v>0</v>
      </c>
      <c r="D43" s="18">
        <f>+'działalność gospodarcza'!H41</f>
        <v>0</v>
      </c>
      <c r="E43" s="41">
        <f t="shared" si="1"/>
        <v>0</v>
      </c>
    </row>
    <row r="44" spans="1:5" ht="24" customHeight="1">
      <c r="A44" s="39" t="s">
        <v>69</v>
      </c>
      <c r="B44" s="40" t="s">
        <v>70</v>
      </c>
      <c r="C44" s="18">
        <f>+'działalność statutowa'!H42</f>
        <v>0</v>
      </c>
      <c r="D44" s="11"/>
      <c r="E44" s="41">
        <f t="shared" si="1"/>
        <v>0</v>
      </c>
    </row>
    <row r="45" spans="1:5" ht="24" customHeight="1">
      <c r="A45" s="39" t="s">
        <v>71</v>
      </c>
      <c r="B45" s="40" t="s">
        <v>72</v>
      </c>
      <c r="C45" s="18">
        <f>+'działalność statutowa'!H43</f>
        <v>0</v>
      </c>
      <c r="D45" s="11"/>
      <c r="E45" s="41">
        <f t="shared" si="1"/>
        <v>0</v>
      </c>
    </row>
    <row r="46" spans="1:5" ht="24" customHeight="1">
      <c r="A46" s="39" t="s">
        <v>73</v>
      </c>
      <c r="B46" s="40" t="s">
        <v>74</v>
      </c>
      <c r="C46" s="18">
        <f>'działalność statutowa'!H44</f>
        <v>0</v>
      </c>
      <c r="D46" s="18">
        <f>+'działalność gospodarcza'!H44</f>
        <v>0</v>
      </c>
      <c r="E46" s="41">
        <f t="shared" si="1"/>
        <v>0</v>
      </c>
    </row>
    <row r="47" spans="1:5" ht="24" customHeight="1">
      <c r="A47" s="39" t="s">
        <v>75</v>
      </c>
      <c r="B47" s="40" t="s">
        <v>76</v>
      </c>
      <c r="C47" s="18">
        <f>+'działalność statutowa'!H45</f>
        <v>0</v>
      </c>
      <c r="D47" s="18">
        <f>+'działalność gospodarcza'!H45</f>
        <v>0</v>
      </c>
      <c r="E47" s="41">
        <f t="shared" si="1"/>
        <v>0</v>
      </c>
    </row>
    <row r="48" spans="1:5" ht="24" customHeight="1">
      <c r="A48" s="39" t="s">
        <v>77</v>
      </c>
      <c r="B48" s="40" t="s">
        <v>78</v>
      </c>
      <c r="C48" s="18">
        <f>+'działalność statutowa'!H46</f>
        <v>0</v>
      </c>
      <c r="D48" s="18">
        <f>+'działalność gospodarcza'!H46</f>
        <v>0</v>
      </c>
      <c r="E48" s="41">
        <f t="shared" si="1"/>
        <v>0</v>
      </c>
    </row>
    <row r="49" spans="1:5" ht="24" customHeight="1">
      <c r="A49" s="39" t="s">
        <v>79</v>
      </c>
      <c r="B49" s="40" t="s">
        <v>80</v>
      </c>
      <c r="C49" s="18">
        <f>+'działalność statutowa'!H47</f>
        <v>0</v>
      </c>
      <c r="D49" s="18">
        <f>+'działalność gospodarcza'!H47</f>
        <v>0</v>
      </c>
      <c r="E49" s="41">
        <f t="shared" si="1"/>
        <v>0</v>
      </c>
    </row>
    <row r="50" spans="1:5" ht="24" customHeight="1">
      <c r="A50" s="39" t="s">
        <v>81</v>
      </c>
      <c r="B50" s="40" t="s">
        <v>82</v>
      </c>
      <c r="C50" s="18">
        <f>+'działalność statutowa'!H48</f>
        <v>0</v>
      </c>
      <c r="D50" s="18">
        <f>+'działalność gospodarcza'!H48</f>
        <v>0</v>
      </c>
      <c r="E50" s="41">
        <f t="shared" si="1"/>
        <v>0</v>
      </c>
    </row>
    <row r="51" spans="1:5" ht="24" customHeight="1">
      <c r="A51" s="39" t="s">
        <v>83</v>
      </c>
      <c r="B51" s="40" t="s">
        <v>84</v>
      </c>
      <c r="C51" s="18">
        <f>+'działalność statutowa'!H49</f>
        <v>0</v>
      </c>
      <c r="D51" s="11"/>
      <c r="E51" s="41">
        <f t="shared" si="1"/>
        <v>0</v>
      </c>
    </row>
    <row r="52" spans="1:5" ht="24" customHeight="1">
      <c r="A52" s="39" t="s">
        <v>85</v>
      </c>
      <c r="B52" s="40" t="s">
        <v>86</v>
      </c>
      <c r="C52" s="18">
        <f>+'działalność statutowa'!H50</f>
        <v>0</v>
      </c>
      <c r="D52" s="18">
        <f>+'działalność gospodarcza'!H50</f>
        <v>0</v>
      </c>
      <c r="E52" s="41">
        <f t="shared" si="1"/>
        <v>0</v>
      </c>
    </row>
    <row r="53" spans="1:5" ht="24" customHeight="1">
      <c r="A53" s="39" t="s">
        <v>87</v>
      </c>
      <c r="B53" s="43" t="s">
        <v>88</v>
      </c>
      <c r="C53" s="18">
        <f>+'działalność statutowa'!H51</f>
        <v>0</v>
      </c>
      <c r="D53" s="18">
        <f>+'działalność gospodarcza'!H51</f>
        <v>0</v>
      </c>
      <c r="E53" s="41">
        <f t="shared" si="1"/>
        <v>0</v>
      </c>
    </row>
    <row r="54" spans="1:5" ht="24" customHeight="1">
      <c r="A54" s="53"/>
      <c r="B54" s="32" t="s">
        <v>89</v>
      </c>
      <c r="C54" s="22">
        <f>SUM(C23:C53)</f>
        <v>0</v>
      </c>
      <c r="D54" s="22">
        <f>SUM(D23:D53)</f>
        <v>0</v>
      </c>
      <c r="E54" s="22">
        <f>SUM(E23:E53)</f>
        <v>0</v>
      </c>
    </row>
    <row r="55" spans="1:5">
      <c r="A55" s="54"/>
      <c r="B55" s="55"/>
    </row>
    <row r="56" spans="1:5" ht="32.25" customHeight="1">
      <c r="A56" s="56"/>
      <c r="B56" s="47" t="s">
        <v>105</v>
      </c>
      <c r="C56" s="22">
        <f>E20-SUM(E54)</f>
        <v>0</v>
      </c>
    </row>
    <row r="58" spans="1:5">
      <c r="B58" s="57" t="s">
        <v>90</v>
      </c>
      <c r="C58" s="33">
        <f>+'działalność statutowa'!C55</f>
        <v>0</v>
      </c>
    </row>
    <row r="59" spans="1:5">
      <c r="B59" s="57"/>
    </row>
    <row r="60" spans="1:5">
      <c r="B60" s="58" t="s">
        <v>91</v>
      </c>
      <c r="C60" s="59" t="s">
        <v>92</v>
      </c>
      <c r="E60" s="58" t="s">
        <v>93</v>
      </c>
    </row>
  </sheetData>
  <sheetProtection password="CC4B" sheet="1" objects="1" scenarios="1"/>
  <mergeCells count="1">
    <mergeCell ref="A2:E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Roman,Normalny"&amp;12&amp;A</oddHeader>
    <oddFooter>&amp;C&amp;"Times New Roman,Normalny"&amp;12Strona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działalność statutowa</vt:lpstr>
      <vt:lpstr>działalność gospodarcza</vt:lpstr>
      <vt:lpstr>sprawozdanie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Dygudaj</dc:creator>
  <cp:lastModifiedBy>Marcin Popowski</cp:lastModifiedBy>
  <cp:revision>24</cp:revision>
  <dcterms:created xsi:type="dcterms:W3CDTF">2023-09-08T11:59:43Z</dcterms:created>
  <dcterms:modified xsi:type="dcterms:W3CDTF">2023-12-07T11:03:47Z</dcterms:modified>
  <dc:language>pl-PL</dc:language>
</cp:coreProperties>
</file>