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6" windowHeight="11316"/>
  </bookViews>
  <sheets>
    <sheet name="Koło" sheetId="1" r:id="rId1"/>
    <sheet name="Schronisko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C9" i="2"/>
  <c r="C12" i="2" s="1"/>
  <c r="D29" i="1"/>
  <c r="E29" i="1"/>
  <c r="F29" i="1"/>
  <c r="G29" i="1"/>
  <c r="C29" i="1"/>
  <c r="C11" i="1"/>
  <c r="C13" i="1" s="1"/>
  <c r="G31" i="1" l="1"/>
</calcChain>
</file>

<file path=xl/sharedStrings.xml><?xml version="1.0" encoding="utf-8"?>
<sst xmlns="http://schemas.openxmlformats.org/spreadsheetml/2006/main" count="67" uniqueCount="48">
  <si>
    <t>Koło numer (pieczątka)</t>
  </si>
  <si>
    <t>Ze składek członkowskich</t>
  </si>
  <si>
    <t>Wpisowe</t>
  </si>
  <si>
    <t>Egzaminy</t>
  </si>
  <si>
    <t>Dobrowolne wpłaty</t>
  </si>
  <si>
    <t>Odpłatność w działalności sportowo - rekreacyjnej (opłaty startowe, wycieczki)</t>
  </si>
  <si>
    <t>Inne przychody (darowizny, dotacje, refundacja ze składki okręgowej)</t>
  </si>
  <si>
    <t>RAZEM DOCHODY</t>
  </si>
  <si>
    <t>SALDO NA KONIEC ROKU UBIEGŁEGO (BANK + KASA)</t>
  </si>
  <si>
    <t>ŁĄCZNIE ŚRODKI FINANSOWE W DYSPOZYCJI KOŁA</t>
  </si>
  <si>
    <t>KOSZTY</t>
  </si>
  <si>
    <t>RAZEM KOSZTY</t>
  </si>
  <si>
    <t>Działalność organizacyjna</t>
  </si>
  <si>
    <t>Sport i turystyka</t>
  </si>
  <si>
    <t>Ochrona</t>
  </si>
  <si>
    <t>Zagospodarowanie</t>
  </si>
  <si>
    <t>Młodzież</t>
  </si>
  <si>
    <t>SKARBNIK</t>
  </si>
  <si>
    <t>PREZES</t>
  </si>
  <si>
    <t>-</t>
  </si>
  <si>
    <t>Zakup materiału zarybieniowego</t>
  </si>
  <si>
    <t xml:space="preserve">Zakup materiałów (środki czystości, art. biurowe, wyposażenie, itp.) </t>
  </si>
  <si>
    <t>Zakup energii, gazu i wody</t>
  </si>
  <si>
    <t>Prowizje i opłaty bankowe</t>
  </si>
  <si>
    <t>Usługi obce (np.: wynajem autokarów, remont urządzeń, usługi telekomunikacyjne, pocztowe itd.)</t>
  </si>
  <si>
    <t>Podatki i opłaty</t>
  </si>
  <si>
    <t>Wynagrodzenia, umowy zlecenia, o dzieło, narzuty ZUS - koszty pracodawcy</t>
  </si>
  <si>
    <t>Amortyzacja (wg. Wskazań księg. ZO)</t>
  </si>
  <si>
    <t>Delegacje i diety</t>
  </si>
  <si>
    <t>Organizacja imprez sportowych i turystycznych (startowe własnych zawodników, noclegi, wyżywienie)</t>
  </si>
  <si>
    <t>Ubezpieczenia</t>
  </si>
  <si>
    <t>Nagrody, puchary i upominki</t>
  </si>
  <si>
    <t>Pozostałe koszty</t>
  </si>
  <si>
    <t>DOCHODY</t>
  </si>
  <si>
    <t>Wynajem schronisk na imprezy turystyczno-sportowe</t>
  </si>
  <si>
    <t>Wynajem łodzi</t>
  </si>
  <si>
    <t>Wynajem domków</t>
  </si>
  <si>
    <t>Dochody pozostałe</t>
  </si>
  <si>
    <t>VAT 23%</t>
  </si>
  <si>
    <t>VAT 8%</t>
  </si>
  <si>
    <t>RAZEM DOCHODY + VAT</t>
  </si>
  <si>
    <t>Zużycie materiałów i energii (paliwa, stałe, płynne i gazowe)</t>
  </si>
  <si>
    <t>Usługi: transportowe, remontowe, materialne, inne</t>
  </si>
  <si>
    <t>Podatki (gruntowy, od nieruchomości)</t>
  </si>
  <si>
    <t>Diety, pozostałe koszty</t>
  </si>
  <si>
    <t>Wynik finansowy w roku 2020 (saldo ub. Roku + dochody  - koszty)</t>
  </si>
  <si>
    <t>PLAN DOCHODÓW I KOSZTÓW DZIAŁALNOŚCI W SCHRONISKU POMOCNIA NA 2021 ROK</t>
  </si>
  <si>
    <t>PLAN DOCHODÓW I KOSZTÓW DZIAŁALNOŚCI STATUTOWEJ NA 2022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</si>
</sst>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right"/>
    </xf>
    <xf numFmtId="0" fontId="1" fillId="0" borderId="4" xfId="0" applyNumberFormat="1" applyFont="1" applyBorder="1" applyAlignment="1">
      <alignment horizontal="right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90" zoomScaleNormal="90" workbookViewId="0">
      <selection activeCell="I5" sqref="I5"/>
    </sheetView>
  </sheetViews>
  <sheetFormatPr defaultColWidth="9" defaultRowHeight="13.2"/>
  <cols>
    <col min="1" max="1" width="3.69921875" style="5" customWidth="1"/>
    <col min="2" max="2" width="31" style="6" customWidth="1"/>
    <col min="3" max="3" width="12.19921875" style="7" customWidth="1"/>
    <col min="4" max="4" width="9.3984375" style="7" customWidth="1"/>
    <col min="5" max="5" width="8.69921875" style="7" customWidth="1"/>
    <col min="6" max="6" width="16" style="7" customWidth="1"/>
    <col min="7" max="16384" width="9" style="7"/>
  </cols>
  <sheetData>
    <row r="1" spans="1:7" ht="42.75" customHeight="1">
      <c r="B1" s="4" t="s">
        <v>0</v>
      </c>
    </row>
    <row r="2" spans="1:7" ht="28.5" customHeight="1">
      <c r="A2" s="38" t="s">
        <v>47</v>
      </c>
      <c r="B2" s="38"/>
      <c r="C2" s="38"/>
      <c r="D2" s="38"/>
      <c r="E2" s="38"/>
      <c r="F2" s="38"/>
      <c r="G2" s="38"/>
    </row>
    <row r="4" spans="1:7" ht="21" customHeight="1">
      <c r="A4" s="8"/>
      <c r="B4" s="3"/>
      <c r="C4" s="39" t="s">
        <v>33</v>
      </c>
      <c r="D4" s="39"/>
      <c r="E4" s="39"/>
      <c r="F4" s="39"/>
      <c r="G4" s="40"/>
    </row>
    <row r="5" spans="1:7" ht="21" customHeight="1">
      <c r="A5" s="2" t="s">
        <v>19</v>
      </c>
      <c r="B5" s="19" t="s">
        <v>1</v>
      </c>
      <c r="C5" s="29"/>
      <c r="D5" s="30"/>
      <c r="E5" s="30"/>
      <c r="F5" s="30"/>
      <c r="G5" s="31"/>
    </row>
    <row r="6" spans="1:7" ht="21" customHeight="1">
      <c r="A6" s="2" t="s">
        <v>19</v>
      </c>
      <c r="B6" s="19" t="s">
        <v>2</v>
      </c>
      <c r="C6" s="29"/>
      <c r="D6" s="30"/>
      <c r="E6" s="30"/>
      <c r="F6" s="30"/>
      <c r="G6" s="31"/>
    </row>
    <row r="7" spans="1:7" ht="21" customHeight="1">
      <c r="A7" s="2" t="s">
        <v>19</v>
      </c>
      <c r="B7" s="19" t="s">
        <v>3</v>
      </c>
      <c r="C7" s="29"/>
      <c r="D7" s="30"/>
      <c r="E7" s="30"/>
      <c r="F7" s="30"/>
      <c r="G7" s="31"/>
    </row>
    <row r="8" spans="1:7" ht="21" customHeight="1">
      <c r="A8" s="2" t="s">
        <v>19</v>
      </c>
      <c r="B8" s="19" t="s">
        <v>4</v>
      </c>
      <c r="C8" s="29"/>
      <c r="D8" s="30"/>
      <c r="E8" s="30"/>
      <c r="F8" s="30"/>
      <c r="G8" s="31"/>
    </row>
    <row r="9" spans="1:7" ht="25.5" customHeight="1">
      <c r="A9" s="2" t="s">
        <v>19</v>
      </c>
      <c r="B9" s="19" t="s">
        <v>5</v>
      </c>
      <c r="C9" s="29"/>
      <c r="D9" s="30"/>
      <c r="E9" s="30"/>
      <c r="F9" s="30"/>
      <c r="G9" s="31"/>
    </row>
    <row r="10" spans="1:7" ht="25.5" customHeight="1">
      <c r="A10" s="2" t="s">
        <v>19</v>
      </c>
      <c r="B10" s="19" t="s">
        <v>6</v>
      </c>
      <c r="C10" s="29"/>
      <c r="D10" s="30"/>
      <c r="E10" s="30"/>
      <c r="F10" s="30"/>
      <c r="G10" s="31"/>
    </row>
    <row r="11" spans="1:7" ht="22.5" customHeight="1">
      <c r="A11" s="43" t="s">
        <v>7</v>
      </c>
      <c r="B11" s="44"/>
      <c r="C11" s="32">
        <f>SUM(C5:C10)</f>
        <v>0</v>
      </c>
      <c r="D11" s="33"/>
      <c r="E11" s="33"/>
      <c r="F11" s="33"/>
      <c r="G11" s="34"/>
    </row>
    <row r="12" spans="1:7" ht="27" customHeight="1">
      <c r="A12" s="41" t="s">
        <v>8</v>
      </c>
      <c r="B12" s="42"/>
      <c r="C12" s="35"/>
      <c r="D12" s="36"/>
      <c r="E12" s="36"/>
      <c r="F12" s="36"/>
      <c r="G12" s="37"/>
    </row>
    <row r="13" spans="1:7" ht="26.25" customHeight="1">
      <c r="A13" s="41" t="s">
        <v>9</v>
      </c>
      <c r="B13" s="42"/>
      <c r="C13" s="32">
        <f>C11+C12</f>
        <v>0</v>
      </c>
      <c r="D13" s="33"/>
      <c r="E13" s="33"/>
      <c r="F13" s="33"/>
      <c r="G13" s="34"/>
    </row>
    <row r="14" spans="1:7" ht="21.75" customHeight="1"/>
    <row r="15" spans="1:7" s="12" customFormat="1" ht="33.75" customHeight="1">
      <c r="A15" s="9"/>
      <c r="B15" s="10" t="s">
        <v>10</v>
      </c>
      <c r="C15" s="11" t="s">
        <v>12</v>
      </c>
      <c r="D15" s="11" t="s">
        <v>13</v>
      </c>
      <c r="E15" s="11" t="s">
        <v>14</v>
      </c>
      <c r="F15" s="11" t="s">
        <v>15</v>
      </c>
      <c r="G15" s="11" t="s">
        <v>16</v>
      </c>
    </row>
    <row r="16" spans="1:7" ht="22.5" customHeight="1">
      <c r="A16" s="1">
        <v>400</v>
      </c>
      <c r="B16" s="18" t="s">
        <v>20</v>
      </c>
      <c r="C16" s="13"/>
      <c r="D16" s="13"/>
      <c r="E16" s="13"/>
      <c r="F16" s="13"/>
      <c r="G16" s="13"/>
    </row>
    <row r="17" spans="1:7" ht="25.5" customHeight="1">
      <c r="A17" s="1">
        <v>401</v>
      </c>
      <c r="B17" s="18" t="s">
        <v>21</v>
      </c>
      <c r="C17" s="13"/>
      <c r="D17" s="13"/>
      <c r="E17" s="13"/>
      <c r="F17" s="13"/>
      <c r="G17" s="13"/>
    </row>
    <row r="18" spans="1:7" ht="22.5" customHeight="1">
      <c r="A18" s="1">
        <v>401</v>
      </c>
      <c r="B18" s="18" t="s">
        <v>22</v>
      </c>
      <c r="C18" s="13"/>
      <c r="D18" s="13"/>
      <c r="E18" s="13"/>
      <c r="F18" s="13"/>
      <c r="G18" s="13"/>
    </row>
    <row r="19" spans="1:7" ht="22.5" customHeight="1">
      <c r="A19" s="1">
        <v>402</v>
      </c>
      <c r="B19" s="18" t="s">
        <v>23</v>
      </c>
      <c r="C19" s="13"/>
      <c r="D19" s="13"/>
      <c r="E19" s="13"/>
      <c r="F19" s="13"/>
      <c r="G19" s="13"/>
    </row>
    <row r="20" spans="1:7" ht="39.6">
      <c r="A20" s="1">
        <v>402</v>
      </c>
      <c r="B20" s="18" t="s">
        <v>24</v>
      </c>
      <c r="C20" s="13"/>
      <c r="D20" s="13"/>
      <c r="E20" s="13"/>
      <c r="F20" s="13"/>
      <c r="G20" s="13"/>
    </row>
    <row r="21" spans="1:7" ht="22.5" customHeight="1">
      <c r="A21" s="1">
        <v>403</v>
      </c>
      <c r="B21" s="18" t="s">
        <v>25</v>
      </c>
      <c r="C21" s="13"/>
      <c r="D21" s="13"/>
      <c r="E21" s="13"/>
      <c r="F21" s="13"/>
      <c r="G21" s="13"/>
    </row>
    <row r="22" spans="1:7" ht="25.5" customHeight="1">
      <c r="A22" s="1">
        <v>404</v>
      </c>
      <c r="B22" s="18" t="s">
        <v>26</v>
      </c>
      <c r="C22" s="13"/>
      <c r="D22" s="13"/>
      <c r="E22" s="13"/>
      <c r="F22" s="13"/>
      <c r="G22" s="13"/>
    </row>
    <row r="23" spans="1:7" ht="22.5" customHeight="1">
      <c r="A23" s="1">
        <v>406</v>
      </c>
      <c r="B23" s="18" t="s">
        <v>27</v>
      </c>
      <c r="C23" s="13"/>
      <c r="D23" s="13"/>
      <c r="E23" s="13"/>
      <c r="F23" s="13"/>
      <c r="G23" s="13"/>
    </row>
    <row r="24" spans="1:7" ht="22.5" customHeight="1">
      <c r="A24" s="1">
        <v>409</v>
      </c>
      <c r="B24" s="18" t="s">
        <v>28</v>
      </c>
      <c r="C24" s="13"/>
      <c r="D24" s="13"/>
      <c r="E24" s="13"/>
      <c r="F24" s="13"/>
      <c r="G24" s="13"/>
    </row>
    <row r="25" spans="1:7" ht="37.5" customHeight="1">
      <c r="A25" s="1">
        <v>409</v>
      </c>
      <c r="B25" s="18" t="s">
        <v>29</v>
      </c>
      <c r="C25" s="13"/>
      <c r="D25" s="13"/>
      <c r="E25" s="13"/>
      <c r="F25" s="13"/>
      <c r="G25" s="13"/>
    </row>
    <row r="26" spans="1:7" ht="22.5" customHeight="1">
      <c r="A26" s="1">
        <v>409</v>
      </c>
      <c r="B26" s="18" t="s">
        <v>30</v>
      </c>
      <c r="C26" s="13"/>
      <c r="D26" s="13"/>
      <c r="E26" s="13"/>
      <c r="F26" s="13"/>
      <c r="G26" s="13"/>
    </row>
    <row r="27" spans="1:7" ht="22.5" customHeight="1">
      <c r="A27" s="1">
        <v>409</v>
      </c>
      <c r="B27" s="18" t="s">
        <v>31</v>
      </c>
      <c r="C27" s="13"/>
      <c r="D27" s="13"/>
      <c r="E27" s="13"/>
      <c r="F27" s="13"/>
      <c r="G27" s="13"/>
    </row>
    <row r="28" spans="1:7" ht="22.5" customHeight="1">
      <c r="A28" s="1">
        <v>409</v>
      </c>
      <c r="B28" s="18" t="s">
        <v>32</v>
      </c>
      <c r="C28" s="13"/>
      <c r="D28" s="13"/>
      <c r="E28" s="13"/>
      <c r="F28" s="13"/>
      <c r="G28" s="13"/>
    </row>
    <row r="29" spans="1:7" ht="22.5" customHeight="1">
      <c r="A29" s="8"/>
      <c r="B29" s="21" t="s">
        <v>11</v>
      </c>
      <c r="C29" s="22">
        <f>SUM(C16:C28)</f>
        <v>0</v>
      </c>
      <c r="D29" s="22">
        <f t="shared" ref="D29:G29" si="0">SUM(D16:D28)</f>
        <v>0</v>
      </c>
      <c r="E29" s="22">
        <f t="shared" si="0"/>
        <v>0</v>
      </c>
      <c r="F29" s="22">
        <f t="shared" si="0"/>
        <v>0</v>
      </c>
      <c r="G29" s="22">
        <f t="shared" si="0"/>
        <v>0</v>
      </c>
    </row>
    <row r="30" spans="1:7">
      <c r="G30" s="14"/>
    </row>
    <row r="31" spans="1:7">
      <c r="A31" s="28" t="s">
        <v>45</v>
      </c>
      <c r="B31" s="28"/>
      <c r="C31" s="28"/>
      <c r="D31" s="28"/>
      <c r="E31" s="28"/>
      <c r="F31" s="28"/>
      <c r="G31" s="14">
        <f>C13-SUM(C29:G29)</f>
        <v>0</v>
      </c>
    </row>
    <row r="33" spans="2:6">
      <c r="B33" s="16" t="s">
        <v>17</v>
      </c>
      <c r="E33" s="17"/>
      <c r="F33" s="17" t="s">
        <v>18</v>
      </c>
    </row>
  </sheetData>
  <mergeCells count="15">
    <mergeCell ref="A2:G2"/>
    <mergeCell ref="C4:G4"/>
    <mergeCell ref="A12:B12"/>
    <mergeCell ref="A13:B13"/>
    <mergeCell ref="A11:B11"/>
    <mergeCell ref="A31:F31"/>
    <mergeCell ref="C5:G5"/>
    <mergeCell ref="C6:G6"/>
    <mergeCell ref="C7:G7"/>
    <mergeCell ref="C8:G8"/>
    <mergeCell ref="C9:G9"/>
    <mergeCell ref="C10:G10"/>
    <mergeCell ref="C11:G11"/>
    <mergeCell ref="C12:G12"/>
    <mergeCell ref="C13:G13"/>
  </mergeCells>
  <pageMargins left="0.23622047244094491" right="0.23622047244094491" top="0.23622047244094491" bottom="0.2362204724409449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5" sqref="C15:C21"/>
    </sheetView>
  </sheetViews>
  <sheetFormatPr defaultColWidth="9" defaultRowHeight="13.2"/>
  <cols>
    <col min="1" max="1" width="3.69921875" style="5" customWidth="1"/>
    <col min="2" max="2" width="38.5" style="6" customWidth="1"/>
    <col min="3" max="3" width="38.3984375" style="7" customWidth="1"/>
    <col min="4" max="16384" width="9" style="7"/>
  </cols>
  <sheetData>
    <row r="1" spans="1:3" ht="51.75" customHeight="1">
      <c r="B1" s="4" t="s">
        <v>0</v>
      </c>
    </row>
    <row r="2" spans="1:3" ht="28.5" customHeight="1">
      <c r="A2" s="38" t="s">
        <v>46</v>
      </c>
      <c r="B2" s="38"/>
      <c r="C2" s="38"/>
    </row>
    <row r="4" spans="1:3" ht="25.5" customHeight="1">
      <c r="A4" s="8"/>
      <c r="B4" s="3"/>
      <c r="C4" s="20" t="s">
        <v>33</v>
      </c>
    </row>
    <row r="5" spans="1:3" ht="25.5" customHeight="1">
      <c r="A5" s="2" t="s">
        <v>19</v>
      </c>
      <c r="B5" s="19" t="s">
        <v>34</v>
      </c>
      <c r="C5" s="13"/>
    </row>
    <row r="6" spans="1:3" ht="25.5" customHeight="1">
      <c r="A6" s="2" t="s">
        <v>19</v>
      </c>
      <c r="B6" s="19" t="s">
        <v>35</v>
      </c>
      <c r="C6" s="13"/>
    </row>
    <row r="7" spans="1:3" ht="25.5" customHeight="1">
      <c r="A7" s="2" t="s">
        <v>19</v>
      </c>
      <c r="B7" s="19" t="s">
        <v>36</v>
      </c>
      <c r="C7" s="13"/>
    </row>
    <row r="8" spans="1:3" ht="25.5" customHeight="1">
      <c r="A8" s="2" t="s">
        <v>19</v>
      </c>
      <c r="B8" s="19" t="s">
        <v>37</v>
      </c>
      <c r="C8" s="13"/>
    </row>
    <row r="9" spans="1:3" ht="25.5" customHeight="1">
      <c r="A9" s="43" t="s">
        <v>7</v>
      </c>
      <c r="B9" s="44"/>
      <c r="C9" s="22">
        <f>SUM(C5:C8)</f>
        <v>0</v>
      </c>
    </row>
    <row r="10" spans="1:3" ht="25.5" customHeight="1">
      <c r="A10" s="23"/>
      <c r="B10" s="24" t="s">
        <v>39</v>
      </c>
      <c r="C10" s="22"/>
    </row>
    <row r="11" spans="1:3" ht="27" customHeight="1">
      <c r="A11" s="25"/>
      <c r="B11" s="24" t="s">
        <v>38</v>
      </c>
      <c r="C11" s="26"/>
    </row>
    <row r="12" spans="1:3" ht="26.25" customHeight="1">
      <c r="A12" s="45" t="s">
        <v>40</v>
      </c>
      <c r="B12" s="46"/>
      <c r="C12" s="22">
        <f>SUM(C9:C11)</f>
        <v>0</v>
      </c>
    </row>
    <row r="13" spans="1:3" ht="21.75" customHeight="1"/>
    <row r="14" spans="1:3" ht="25.5" customHeight="1">
      <c r="A14" s="8"/>
      <c r="B14" s="3"/>
      <c r="C14" s="20" t="s">
        <v>10</v>
      </c>
    </row>
    <row r="15" spans="1:3" ht="25.5" customHeight="1">
      <c r="A15" s="1">
        <v>401</v>
      </c>
      <c r="B15" s="18" t="s">
        <v>41</v>
      </c>
      <c r="C15" s="13"/>
    </row>
    <row r="16" spans="1:3" ht="25.5" customHeight="1">
      <c r="A16" s="1">
        <v>402</v>
      </c>
      <c r="B16" s="18" t="s">
        <v>42</v>
      </c>
      <c r="C16" s="13"/>
    </row>
    <row r="17" spans="1:3" ht="25.5" customHeight="1">
      <c r="A17" s="1">
        <v>403</v>
      </c>
      <c r="B17" s="18" t="s">
        <v>43</v>
      </c>
      <c r="C17" s="13"/>
    </row>
    <row r="18" spans="1:3" ht="25.5" customHeight="1">
      <c r="A18" s="1">
        <v>404</v>
      </c>
      <c r="B18" s="18" t="s">
        <v>26</v>
      </c>
      <c r="C18" s="13"/>
    </row>
    <row r="19" spans="1:3" ht="25.5" customHeight="1">
      <c r="A19" s="1">
        <v>406</v>
      </c>
      <c r="B19" s="18" t="s">
        <v>27</v>
      </c>
      <c r="C19" s="13"/>
    </row>
    <row r="20" spans="1:3" ht="25.5" customHeight="1">
      <c r="A20" s="1">
        <v>409</v>
      </c>
      <c r="B20" s="18" t="s">
        <v>30</v>
      </c>
      <c r="C20" s="13"/>
    </row>
    <row r="21" spans="1:3" ht="25.5" customHeight="1">
      <c r="A21" s="1">
        <v>409</v>
      </c>
      <c r="B21" s="18" t="s">
        <v>44</v>
      </c>
      <c r="C21" s="13"/>
    </row>
    <row r="22" spans="1:3" ht="22.5" customHeight="1">
      <c r="A22" s="8"/>
      <c r="B22" s="21" t="s">
        <v>11</v>
      </c>
      <c r="C22" s="22">
        <f>SUM(C15:C21)</f>
        <v>0</v>
      </c>
    </row>
    <row r="24" spans="1:3">
      <c r="A24" s="28"/>
      <c r="B24" s="28"/>
      <c r="C24" s="28"/>
    </row>
    <row r="26" spans="1:3">
      <c r="B26" s="15" t="s">
        <v>17</v>
      </c>
      <c r="C26" s="27" t="s">
        <v>18</v>
      </c>
    </row>
  </sheetData>
  <mergeCells count="4">
    <mergeCell ref="A2:C2"/>
    <mergeCell ref="A9:B9"/>
    <mergeCell ref="A12:B12"/>
    <mergeCell ref="A24:C2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Koło</vt:lpstr>
      <vt:lpstr>Schronisko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Marcin Popowski</cp:lastModifiedBy>
  <cp:lastPrinted>2019-01-03T09:54:59Z</cp:lastPrinted>
  <dcterms:created xsi:type="dcterms:W3CDTF">2019-01-03T08:49:14Z</dcterms:created>
  <dcterms:modified xsi:type="dcterms:W3CDTF">2021-09-08T11:28:29Z</dcterms:modified>
</cp:coreProperties>
</file>