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en_skoroszyt" defaultThemeVersion="124226"/>
  <workbookProtection workbookAlgorithmName="SHA-512" workbookHashValue="H6MLrpd6sWmrWUL8hO8a6KVS5OWsYACgYaRAvrUWEvc0NEdBG3sIb0Mq9fDui8j8CqDdMnA78zHg0nTpZ8vS2w==" workbookSaltValue="11h6DgZil8BvfRv/X1Rzow==" workbookSpinCount="100000" lockStructure="1"/>
  <bookViews>
    <workbookView xWindow="-120" yWindow="-120" windowWidth="23256" windowHeight="13176"/>
  </bookViews>
  <sheets>
    <sheet name="ROZLICZENIE" sheetId="1" r:id="rId1"/>
  </sheets>
  <definedNames>
    <definedName name="_xlnm.Print_Area" localSheetId="0">ROZLICZENIE!$A$1:$H$61</definedName>
    <definedName name="ZAWODY">ROZLICZENIE!$C$4</definedName>
  </definedNames>
  <calcPr calcId="145621" fullPrecision="0"/>
</workbook>
</file>

<file path=xl/calcChain.xml><?xml version="1.0" encoding="utf-8"?>
<calcChain xmlns="http://schemas.openxmlformats.org/spreadsheetml/2006/main">
  <c r="C24" i="1" l="1"/>
  <c r="H56" i="1" l="1"/>
  <c r="E12" i="1" s="1"/>
  <c r="G56" i="1"/>
  <c r="D12" i="1" s="1"/>
  <c r="H24" i="1"/>
  <c r="F18" i="1"/>
  <c r="D15" i="1" l="1"/>
  <c r="H21" i="1"/>
</calcChain>
</file>

<file path=xl/sharedStrings.xml><?xml version="1.0" encoding="utf-8"?>
<sst xmlns="http://schemas.openxmlformats.org/spreadsheetml/2006/main" count="77" uniqueCount="65">
  <si>
    <t>Razem</t>
  </si>
  <si>
    <t>L.p</t>
  </si>
  <si>
    <t>Wyszczególnienie</t>
  </si>
  <si>
    <t>Sędzia Główny</t>
  </si>
  <si>
    <t xml:space="preserve">Druk kalkulacji i rozliczenia organizacji  Zawodów Wędkarskich </t>
  </si>
  <si>
    <t>Plan</t>
  </si>
  <si>
    <t xml:space="preserve">Miejsce, data :   </t>
  </si>
  <si>
    <t>Wykonanie</t>
  </si>
  <si>
    <t>Zawodnicy</t>
  </si>
  <si>
    <t>Opiekunowie</t>
  </si>
  <si>
    <t>Sędziowie</t>
  </si>
  <si>
    <t>(dotyczy zawodów Okregowych i Kołowych)</t>
  </si>
  <si>
    <t>Wpływy plan</t>
  </si>
  <si>
    <t>Wpływy wykonanie</t>
  </si>
  <si>
    <t>Rozliczenie (wpływ - wydatki)</t>
  </si>
  <si>
    <t xml:space="preserve">Nazwa zawodów : </t>
  </si>
  <si>
    <t>koszt brutto</t>
  </si>
  <si>
    <t>Ogółem
wpłaty
uczestników</t>
  </si>
  <si>
    <t>Sponsoring
gotówkowy</t>
  </si>
  <si>
    <t>Środki
organizatora</t>
  </si>
  <si>
    <t>Środki
finansowe
RAZEM</t>
  </si>
  <si>
    <t>Rozliczenie wydatków</t>
  </si>
  <si>
    <t xml:space="preserve"> ujętych  w treminarzu Imprez na 2021 rok</t>
  </si>
  <si>
    <t>Liczba uczestników</t>
  </si>
  <si>
    <t xml:space="preserve">Sporządził :  </t>
  </si>
  <si>
    <t xml:space="preserve"> (imię i Nazwisko, funkcja, tel. kontaktowy )</t>
  </si>
  <si>
    <t>INSTRUKCJA</t>
  </si>
  <si>
    <t>Opłata startowa [zł]</t>
  </si>
  <si>
    <r>
      <t xml:space="preserve">Na dysku </t>
    </r>
    <r>
      <rPr>
        <b/>
        <sz val="12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 xml:space="preserve"> należy założyć folder </t>
    </r>
    <r>
      <rPr>
        <b/>
        <sz val="11"/>
        <color theme="1"/>
        <rFont val="Arial"/>
        <family val="2"/>
        <charset val="238"/>
      </rPr>
      <t>ROZLICZENIE ZAWODOW</t>
    </r>
    <r>
      <rPr>
        <sz val="11"/>
        <color theme="1"/>
        <rFont val="Arial"/>
        <family val="2"/>
        <charset val="238"/>
      </rPr>
      <t xml:space="preserve"> (bez polskich liter)</t>
    </r>
  </si>
  <si>
    <r>
      <t xml:space="preserve">Wszystkie dane wpisujemy tylko w </t>
    </r>
    <r>
      <rPr>
        <b/>
        <sz val="11"/>
        <rFont val="Arial"/>
        <family val="2"/>
        <charset val="238"/>
      </rPr>
      <t>żółte pola</t>
    </r>
    <r>
      <rPr>
        <sz val="11"/>
        <rFont val="Arial"/>
        <family val="2"/>
        <charset val="238"/>
      </rPr>
      <t>.</t>
    </r>
  </si>
  <si>
    <t>Sędzia sektorowy/ ilość …..... X …..... Tury</t>
  </si>
  <si>
    <t>Drukujemy tabelkę w celu utworzenia dokumentacji na papierze.</t>
  </si>
  <si>
    <t>Zamykamy skoroszyt klikając na "X" w prawym górnym rogu ekranu.</t>
  </si>
  <si>
    <t>w formacie PDF, pod nazwą zawodów zapisnych w komórce C4.</t>
  </si>
  <si>
    <t>Wskazówka dodatkowa.</t>
  </si>
  <si>
    <t>W celu archiwizacji rozliczeń z wszystkich zawodów w danym roku</t>
  </si>
  <si>
    <t>wskazane jest założenie w folderze ROZLICZENIE ZAWODOW</t>
  </si>
  <si>
    <r>
      <t>W tym folderze należy zapisać plik</t>
    </r>
    <r>
      <rPr>
        <b/>
        <sz val="11"/>
        <color theme="1"/>
        <rFont val="Arial"/>
        <family val="2"/>
        <charset val="238"/>
      </rPr>
      <t xml:space="preserve"> WZOR ROZLICZENIA.xlsm</t>
    </r>
  </si>
  <si>
    <t>Po wpisaniu wszystkich danych zapisujemy skoroszyt.</t>
  </si>
  <si>
    <r>
      <t xml:space="preserve">W tym momencie program zapisuje </t>
    </r>
    <r>
      <rPr>
        <b/>
        <sz val="11"/>
        <color theme="1"/>
        <rFont val="Arial"/>
        <family val="2"/>
        <charset val="238"/>
      </rPr>
      <t>kopię ROZLICZENIA</t>
    </r>
  </si>
  <si>
    <t>Poniżej znajduje się przycisk polecenia wyczyszczenia arkusza</t>
  </si>
  <si>
    <t>i przygotowania arkusza do rozliczenia kolejnych zawodów.</t>
  </si>
  <si>
    <t>folderów 2021 ROK, 2022 ROK i następnych roczników.</t>
  </si>
  <si>
    <t>oraz kopię pliku Excela także o nazwie rozegranych zawodów.</t>
  </si>
  <si>
    <t>Na koniec roku pliki z nazwami zawodów "wkładamy" do folderu danego roku.</t>
  </si>
  <si>
    <t>Można kliknąć na ikonę dyskietki (w lewym górnym rogu ekranu), by plik zapisać.</t>
  </si>
  <si>
    <t>Należy koniecznie w komórce C4 wpisać nazwę zawodów.</t>
  </si>
  <si>
    <t>Puchary Medale dypomy</t>
  </si>
  <si>
    <t>Lista nagród z podpisami osób odbierających</t>
  </si>
  <si>
    <t>Zakwaterowanie, wyżywienie sędziów i organizatorów</t>
  </si>
  <si>
    <t>Poligrafia (naklejki banery i koszulki)</t>
  </si>
  <si>
    <t>Materiały i artykuły biurowe itp.</t>
  </si>
  <si>
    <t>Zabezpieczenie sanitariatów</t>
  </si>
  <si>
    <t>Umowy zlecenia</t>
  </si>
  <si>
    <t>Delegacje</t>
  </si>
  <si>
    <t>Inne wpisać</t>
  </si>
  <si>
    <t>Dotacje
urzędów</t>
  </si>
  <si>
    <t xml:space="preserve">Sponsoring
rzeczowy </t>
  </si>
  <si>
    <t>Data :</t>
  </si>
  <si>
    <t>Napoje</t>
  </si>
  <si>
    <t>Wyżywienie</t>
  </si>
  <si>
    <t>Z-ca Sędziego Głownego, sędzia sekretarz/ ilość….........</t>
  </si>
  <si>
    <t>Pozostali sędziowie/ ilość  …. osób X…........ Tury</t>
  </si>
  <si>
    <t>Oszczędność / (-) Przekroczenie</t>
  </si>
  <si>
    <t xml:space="preserve">…………………...………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</si>
</sst>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[$-F800]dddd\,\ mmmm\ dd\,\ yyyy"/>
    <numFmt numFmtId="166" formatCode="#,##0.00;[Red]#,##0.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u/>
      <sz val="12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4"/>
      <color rgb="FF000000"/>
      <name val="Calibri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0E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4" fontId="5" fillId="3" borderId="16" xfId="0" applyNumberFormat="1" applyFont="1" applyFill="1" applyBorder="1" applyAlignment="1" applyProtection="1">
      <alignment vertical="center"/>
      <protection hidden="1"/>
    </xf>
    <xf numFmtId="4" fontId="5" fillId="3" borderId="17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5" fillId="0" borderId="6" xfId="0" applyNumberFormat="1" applyFont="1" applyFill="1" applyBorder="1" applyAlignment="1" applyProtection="1">
      <alignment horizontal="right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4" fontId="5" fillId="2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4" fontId="5" fillId="2" borderId="2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hidden="1"/>
    </xf>
    <xf numFmtId="4" fontId="5" fillId="2" borderId="26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/>
      <protection hidden="1"/>
    </xf>
    <xf numFmtId="4" fontId="5" fillId="2" borderId="27" xfId="0" applyNumberFormat="1" applyFont="1" applyFill="1" applyBorder="1" applyAlignment="1" applyProtection="1">
      <alignment vertical="center"/>
      <protection locked="0"/>
    </xf>
    <xf numFmtId="4" fontId="4" fillId="3" borderId="3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  <protection locked="0"/>
    </xf>
    <xf numFmtId="4" fontId="5" fillId="2" borderId="18" xfId="0" applyNumberFormat="1" applyFont="1" applyFill="1" applyBorder="1" applyAlignment="1" applyProtection="1">
      <alignment horizontal="center" vertical="center"/>
      <protection locked="0"/>
    </xf>
    <xf numFmtId="4" fontId="4" fillId="3" borderId="19" xfId="0" applyNumberFormat="1" applyFont="1" applyFill="1" applyBorder="1" applyAlignment="1" applyProtection="1">
      <alignment horizontal="center" vertical="center"/>
      <protection hidden="1"/>
    </xf>
    <xf numFmtId="4" fontId="5" fillId="3" borderId="18" xfId="0" applyNumberFormat="1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166" fontId="18" fillId="5" borderId="3" xfId="0" applyNumberFormat="1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2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right" vertical="center"/>
      <protection hidden="1"/>
    </xf>
    <xf numFmtId="0" fontId="4" fillId="3" borderId="11" xfId="0" applyFont="1" applyFill="1" applyBorder="1" applyAlignment="1" applyProtection="1">
      <alignment horizontal="right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hidden="1"/>
    </xf>
    <xf numFmtId="0" fontId="17" fillId="2" borderId="5" xfId="0" applyFont="1" applyFill="1" applyBorder="1" applyAlignment="1" applyProtection="1">
      <alignment horizontal="left" vertical="center"/>
      <protection hidden="1"/>
    </xf>
    <xf numFmtId="0" fontId="17" fillId="2" borderId="25" xfId="0" applyFont="1" applyFill="1" applyBorder="1" applyAlignment="1" applyProtection="1">
      <alignment horizontal="left" vertical="center"/>
      <protection hidden="1"/>
    </xf>
    <xf numFmtId="0" fontId="17" fillId="2" borderId="2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right" vertical="center"/>
      <protection hidden="1"/>
    </xf>
    <xf numFmtId="0" fontId="4" fillId="3" borderId="8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35" xfId="0" applyFont="1" applyBorder="1" applyAlignment="1" applyProtection="1">
      <alignment horizontal="center" vertical="top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1F0E7"/>
      <color rgb="FFFFFFCC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190500</xdr:colOff>
          <xdr:row>17</xdr:row>
          <xdr:rowOff>99060</xdr:rowOff>
        </xdr:from>
        <xdr:to>
          <xdr:col>15</xdr:col>
          <xdr:colOff>274320</xdr:colOff>
          <xdr:row>21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POLECENIE CZYSZCZENIA ARKUSZA</a:t>
              </a:r>
            </a:p>
            <a:p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 PRZYGOTOWANIA PLIKU</a:t>
              </a:r>
            </a:p>
            <a:p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"WZOR ROZLICZENIA" DO</a:t>
              </a:r>
            </a:p>
            <a:p>
              <a:pPr algn="ctr" rtl="0">
                <a:defRPr sz="1000"/>
              </a:pPr>
              <a:r>
                <a:rPr lang="pl-PL" sz="14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ROZLICZENIA NASTĘPNYCH ZAWODÓW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X63"/>
  <sheetViews>
    <sheetView showGridLines="0" showZeros="0" tabSelected="1" zoomScale="90" zoomScaleNormal="90" workbookViewId="0">
      <selection activeCell="G10" sqref="G10"/>
    </sheetView>
  </sheetViews>
  <sheetFormatPr defaultColWidth="8.88671875" defaultRowHeight="13.8" x14ac:dyDescent="0.3"/>
  <cols>
    <col min="1" max="1" width="8" style="1" customWidth="1"/>
    <col min="2" max="2" width="23.33203125" style="1" customWidth="1"/>
    <col min="3" max="3" width="12.88671875" style="1" customWidth="1"/>
    <col min="4" max="4" width="12.6640625" style="1" bestFit="1" customWidth="1"/>
    <col min="5" max="5" width="12.33203125" style="1" customWidth="1"/>
    <col min="6" max="6" width="15.33203125" style="1" customWidth="1"/>
    <col min="7" max="7" width="13.6640625" style="1" customWidth="1"/>
    <col min="8" max="8" width="12.6640625" style="1" customWidth="1"/>
    <col min="9" max="9" width="8.88671875" style="1"/>
    <col min="10" max="10" width="8.88671875" style="3"/>
    <col min="11" max="11" width="10.6640625" style="52" bestFit="1" customWidth="1"/>
    <col min="12" max="19" width="8.88671875" style="52"/>
    <col min="20" max="24" width="8.88671875" style="3"/>
    <col min="25" max="16384" width="8.88671875" style="1"/>
  </cols>
  <sheetData>
    <row r="1" spans="1:16" ht="17.399999999999999" x14ac:dyDescent="0.3">
      <c r="A1" s="83" t="s">
        <v>4</v>
      </c>
      <c r="B1" s="83"/>
      <c r="C1" s="83"/>
      <c r="D1" s="83"/>
      <c r="E1" s="83"/>
      <c r="F1" s="83"/>
      <c r="G1" s="83"/>
      <c r="H1" s="83"/>
    </row>
    <row r="2" spans="1:16" ht="17.399999999999999" x14ac:dyDescent="0.3">
      <c r="A2" s="83" t="s">
        <v>22</v>
      </c>
      <c r="B2" s="83"/>
      <c r="C2" s="83"/>
      <c r="D2" s="83"/>
      <c r="E2" s="83"/>
      <c r="F2" s="83"/>
      <c r="G2" s="83"/>
      <c r="H2" s="83"/>
      <c r="K2" s="53" t="s">
        <v>26</v>
      </c>
    </row>
    <row r="3" spans="1:16" ht="15.6" customHeight="1" x14ac:dyDescent="0.3">
      <c r="A3" s="84" t="s">
        <v>11</v>
      </c>
      <c r="B3" s="84"/>
      <c r="C3" s="84"/>
      <c r="D3" s="84"/>
      <c r="E3" s="84"/>
      <c r="F3" s="84"/>
      <c r="G3" s="84"/>
      <c r="H3" s="84"/>
      <c r="K3" s="52" t="s">
        <v>28</v>
      </c>
    </row>
    <row r="4" spans="1:16" x14ac:dyDescent="0.3">
      <c r="A4" s="72" t="s">
        <v>15</v>
      </c>
      <c r="B4" s="72"/>
      <c r="C4" s="88"/>
      <c r="D4" s="88"/>
      <c r="E4" s="88"/>
      <c r="F4" s="88"/>
      <c r="G4" s="88"/>
      <c r="H4" s="88"/>
      <c r="K4" s="52" t="s">
        <v>37</v>
      </c>
    </row>
    <row r="5" spans="1:16" x14ac:dyDescent="0.3">
      <c r="A5" s="72" t="s">
        <v>6</v>
      </c>
      <c r="B5" s="72"/>
      <c r="C5" s="88" t="s">
        <v>64</v>
      </c>
      <c r="D5" s="88"/>
      <c r="E5" s="88"/>
      <c r="F5" s="88"/>
      <c r="G5" s="88"/>
      <c r="H5" s="88"/>
      <c r="K5" s="4" t="s">
        <v>29</v>
      </c>
    </row>
    <row r="6" spans="1:16" ht="14.4" thickBot="1" x14ac:dyDescent="0.35">
      <c r="A6" s="4"/>
      <c r="B6" s="4"/>
      <c r="C6" s="4"/>
      <c r="D6" s="4"/>
      <c r="E6" s="4"/>
      <c r="F6" s="4"/>
      <c r="G6" s="4"/>
      <c r="H6" s="4"/>
      <c r="K6" s="55" t="s">
        <v>46</v>
      </c>
    </row>
    <row r="7" spans="1:16" ht="14.4" thickBot="1" x14ac:dyDescent="0.35">
      <c r="A7" s="5"/>
      <c r="B7" s="4"/>
      <c r="C7" s="85" t="s">
        <v>27</v>
      </c>
      <c r="D7" s="70"/>
      <c r="E7" s="71"/>
      <c r="F7" s="4"/>
      <c r="G7" s="4"/>
      <c r="H7" s="4"/>
      <c r="K7" s="4" t="s">
        <v>38</v>
      </c>
    </row>
    <row r="8" spans="1:16" x14ac:dyDescent="0.3">
      <c r="A8" s="4"/>
      <c r="B8" s="4"/>
      <c r="C8" s="86" t="s">
        <v>8</v>
      </c>
      <c r="D8" s="87"/>
      <c r="E8" s="46"/>
      <c r="F8" s="4"/>
      <c r="G8" s="4"/>
      <c r="H8" s="4"/>
      <c r="K8" s="52" t="s">
        <v>45</v>
      </c>
    </row>
    <row r="9" spans="1:16" ht="14.4" thickBot="1" x14ac:dyDescent="0.35">
      <c r="A9" s="4"/>
      <c r="B9" s="4"/>
      <c r="C9" s="67" t="s">
        <v>9</v>
      </c>
      <c r="D9" s="68"/>
      <c r="E9" s="47"/>
      <c r="F9" s="4"/>
      <c r="G9" s="61"/>
      <c r="H9" s="4"/>
      <c r="K9" s="4" t="s">
        <v>31</v>
      </c>
    </row>
    <row r="10" spans="1:16" ht="14.4" thickBot="1" x14ac:dyDescent="0.35">
      <c r="A10" s="4"/>
      <c r="B10" s="4"/>
      <c r="C10" s="4"/>
      <c r="D10" s="6"/>
      <c r="E10" s="4"/>
      <c r="F10" s="4"/>
      <c r="G10" s="7"/>
      <c r="H10" s="4"/>
      <c r="K10" s="52" t="s">
        <v>32</v>
      </c>
    </row>
    <row r="11" spans="1:16" ht="14.4" thickBot="1" x14ac:dyDescent="0.35">
      <c r="A11" s="8" t="s">
        <v>14</v>
      </c>
      <c r="B11" s="4"/>
      <c r="C11" s="4"/>
      <c r="D11" s="9" t="s">
        <v>5</v>
      </c>
      <c r="E11" s="10" t="s">
        <v>7</v>
      </c>
      <c r="F11" s="8"/>
      <c r="G11" s="4"/>
      <c r="H11" s="4"/>
      <c r="K11" s="52" t="s">
        <v>39</v>
      </c>
    </row>
    <row r="12" spans="1:16" ht="14.4" thickBot="1" x14ac:dyDescent="0.35">
      <c r="A12" s="5"/>
      <c r="B12" s="4"/>
      <c r="C12" s="4"/>
      <c r="D12" s="11">
        <f>SUM($G$56)</f>
        <v>0</v>
      </c>
      <c r="E12" s="12">
        <f>SUM(H56)</f>
        <v>0</v>
      </c>
      <c r="F12" s="4"/>
      <c r="G12" s="4"/>
      <c r="H12" s="4"/>
      <c r="K12" s="55" t="s">
        <v>33</v>
      </c>
      <c r="L12" s="4"/>
      <c r="M12" s="4"/>
      <c r="N12" s="4"/>
      <c r="O12" s="4"/>
      <c r="P12" s="4"/>
    </row>
    <row r="13" spans="1:16" x14ac:dyDescent="0.3">
      <c r="A13" s="5"/>
      <c r="B13" s="4"/>
      <c r="C13" s="4"/>
      <c r="D13" s="4"/>
      <c r="E13" s="4"/>
      <c r="F13" s="4"/>
      <c r="G13" s="4"/>
      <c r="H13" s="4"/>
      <c r="K13" s="52" t="s">
        <v>43</v>
      </c>
      <c r="L13" s="4"/>
      <c r="M13" s="4"/>
      <c r="N13" s="4"/>
      <c r="O13" s="4"/>
      <c r="P13" s="4"/>
    </row>
    <row r="14" spans="1:16" ht="14.4" thickBot="1" x14ac:dyDescent="0.35">
      <c r="A14" s="5"/>
      <c r="B14" s="4"/>
      <c r="C14" s="4"/>
      <c r="D14" s="13" t="s">
        <v>63</v>
      </c>
      <c r="E14" s="4"/>
      <c r="F14" s="4"/>
      <c r="G14" s="4"/>
      <c r="H14" s="4"/>
      <c r="L14" s="4"/>
      <c r="M14" s="4"/>
      <c r="N14" s="4"/>
      <c r="O14" s="4"/>
      <c r="P14" s="4"/>
    </row>
    <row r="15" spans="1:16" ht="18" thickBot="1" x14ac:dyDescent="0.35">
      <c r="A15" s="5"/>
      <c r="B15" s="4"/>
      <c r="C15" s="4"/>
      <c r="D15" s="62">
        <f>SUM(D12-E12)</f>
        <v>0</v>
      </c>
      <c r="E15" s="4"/>
      <c r="F15" s="4"/>
      <c r="G15" s="4"/>
      <c r="H15" s="4"/>
      <c r="K15" s="52" t="s">
        <v>40</v>
      </c>
      <c r="L15" s="4"/>
      <c r="M15" s="4"/>
      <c r="N15" s="4"/>
      <c r="O15" s="4"/>
      <c r="P15" s="4"/>
    </row>
    <row r="16" spans="1:16" ht="14.4" thickBot="1" x14ac:dyDescent="0.35">
      <c r="A16" s="5"/>
      <c r="B16" s="4"/>
      <c r="C16" s="4"/>
      <c r="D16" s="14"/>
      <c r="E16" s="4"/>
      <c r="F16" s="4"/>
      <c r="G16" s="4"/>
      <c r="H16" s="4"/>
      <c r="K16" s="52" t="s">
        <v>41</v>
      </c>
      <c r="L16" s="4"/>
      <c r="M16" s="4"/>
      <c r="N16" s="4"/>
      <c r="O16" s="4"/>
      <c r="P16" s="4"/>
    </row>
    <row r="17" spans="1:16" x14ac:dyDescent="0.3">
      <c r="A17" s="4"/>
      <c r="B17" s="4"/>
      <c r="C17" s="15" t="s">
        <v>8</v>
      </c>
      <c r="D17" s="16" t="s">
        <v>9</v>
      </c>
      <c r="E17" s="16" t="s">
        <v>10</v>
      </c>
      <c r="F17" s="17" t="s">
        <v>0</v>
      </c>
      <c r="G17" s="4"/>
      <c r="H17" s="4"/>
      <c r="L17" s="4"/>
      <c r="M17" s="4"/>
      <c r="N17" s="4"/>
      <c r="O17" s="4"/>
      <c r="P17" s="4"/>
    </row>
    <row r="18" spans="1:16" ht="14.4" thickBot="1" x14ac:dyDescent="0.35">
      <c r="A18" s="18" t="s">
        <v>23</v>
      </c>
      <c r="B18" s="4"/>
      <c r="C18" s="44"/>
      <c r="D18" s="45"/>
      <c r="E18" s="45"/>
      <c r="F18" s="51">
        <f>SUM(C18:E18)</f>
        <v>0</v>
      </c>
      <c r="G18" s="19"/>
      <c r="H18" s="5"/>
      <c r="L18" s="4"/>
      <c r="M18" s="4"/>
      <c r="N18" s="4"/>
      <c r="O18" s="4"/>
      <c r="P18" s="4"/>
    </row>
    <row r="19" spans="1:16" ht="15.75" thickBot="1" x14ac:dyDescent="0.3">
      <c r="A19" s="5"/>
      <c r="B19" s="4"/>
      <c r="C19" s="4"/>
      <c r="D19" s="5"/>
      <c r="E19" s="20"/>
      <c r="F19" s="19"/>
      <c r="G19" s="19"/>
      <c r="H19" s="19"/>
      <c r="L19" s="4"/>
      <c r="M19" s="4"/>
      <c r="N19" s="54"/>
      <c r="O19" s="4"/>
      <c r="P19" s="4"/>
    </row>
    <row r="20" spans="1:16" ht="40.200000000000003" thickBot="1" x14ac:dyDescent="0.35">
      <c r="A20" s="21" t="s">
        <v>12</v>
      </c>
      <c r="B20" s="4"/>
      <c r="C20" s="22" t="s">
        <v>17</v>
      </c>
      <c r="D20" s="23" t="s">
        <v>56</v>
      </c>
      <c r="E20" s="24" t="s">
        <v>18</v>
      </c>
      <c r="F20" s="24" t="s">
        <v>57</v>
      </c>
      <c r="G20" s="24" t="s">
        <v>19</v>
      </c>
      <c r="H20" s="25" t="s">
        <v>20</v>
      </c>
      <c r="L20" s="4"/>
      <c r="M20" s="4"/>
      <c r="N20" s="4"/>
      <c r="O20" s="4"/>
      <c r="P20" s="4"/>
    </row>
    <row r="21" spans="1:16" ht="15.75" thickBot="1" x14ac:dyDescent="0.3">
      <c r="A21" s="4"/>
      <c r="B21" s="4"/>
      <c r="C21" s="48"/>
      <c r="D21" s="26"/>
      <c r="E21" s="26"/>
      <c r="F21" s="26"/>
      <c r="G21" s="26"/>
      <c r="H21" s="49">
        <f>SUM(C21:G21)</f>
        <v>0</v>
      </c>
      <c r="L21" s="4"/>
      <c r="M21" s="4"/>
      <c r="N21" s="4"/>
      <c r="O21" s="4"/>
      <c r="P21" s="4"/>
    </row>
    <row r="22" spans="1:16" ht="15.75" thickBot="1" x14ac:dyDescent="0.3">
      <c r="A22" s="4"/>
      <c r="B22" s="4"/>
      <c r="C22" s="27"/>
      <c r="D22" s="27"/>
      <c r="E22" s="28"/>
      <c r="F22" s="27"/>
      <c r="G22" s="27"/>
      <c r="H22" s="7"/>
      <c r="K22" s="4"/>
      <c r="L22" s="4"/>
      <c r="M22" s="4"/>
      <c r="N22" s="4"/>
      <c r="O22" s="4"/>
      <c r="P22" s="4"/>
    </row>
    <row r="23" spans="1:16" ht="40.200000000000003" thickBot="1" x14ac:dyDescent="0.35">
      <c r="A23" s="21" t="s">
        <v>13</v>
      </c>
      <c r="B23" s="4"/>
      <c r="C23" s="22" t="s">
        <v>17</v>
      </c>
      <c r="D23" s="23" t="s">
        <v>56</v>
      </c>
      <c r="E23" s="24" t="s">
        <v>18</v>
      </c>
      <c r="F23" s="24" t="s">
        <v>57</v>
      </c>
      <c r="G23" s="24" t="s">
        <v>19</v>
      </c>
      <c r="H23" s="25" t="s">
        <v>20</v>
      </c>
      <c r="K23" s="4"/>
      <c r="L23" s="4"/>
      <c r="M23" s="4"/>
      <c r="N23" s="4"/>
      <c r="O23" s="4"/>
      <c r="P23" s="4"/>
    </row>
    <row r="24" spans="1:16" ht="18" customHeight="1" thickBot="1" x14ac:dyDescent="0.3">
      <c r="A24" s="4"/>
      <c r="B24" s="4"/>
      <c r="C24" s="50">
        <f>SUM(E8*C18+E9*D18)</f>
        <v>0</v>
      </c>
      <c r="D24" s="26"/>
      <c r="E24" s="26"/>
      <c r="F24" s="26"/>
      <c r="G24" s="26"/>
      <c r="H24" s="49">
        <f>SUM(C24:G24)</f>
        <v>0</v>
      </c>
      <c r="K24" s="56" t="s">
        <v>34</v>
      </c>
    </row>
    <row r="25" spans="1:16" x14ac:dyDescent="0.3">
      <c r="A25" s="4"/>
      <c r="B25" s="4"/>
      <c r="C25" s="27"/>
      <c r="D25" s="27"/>
      <c r="E25" s="27"/>
      <c r="F25" s="27"/>
      <c r="G25" s="27"/>
      <c r="H25" s="7"/>
      <c r="K25" s="52" t="s">
        <v>35</v>
      </c>
    </row>
    <row r="26" spans="1:16" ht="14.4" thickBot="1" x14ac:dyDescent="0.35">
      <c r="A26" s="4"/>
      <c r="B26" s="4"/>
      <c r="C26" s="4"/>
      <c r="D26" s="4"/>
      <c r="E26" s="4"/>
      <c r="F26" s="4"/>
      <c r="G26" s="4"/>
      <c r="H26" s="4"/>
      <c r="K26" s="52" t="s">
        <v>36</v>
      </c>
    </row>
    <row r="27" spans="1:16" ht="14.4" thickBot="1" x14ac:dyDescent="0.35">
      <c r="A27" s="8" t="s">
        <v>21</v>
      </c>
      <c r="B27" s="4"/>
      <c r="C27" s="4"/>
      <c r="D27" s="4"/>
      <c r="E27" s="4"/>
      <c r="F27" s="4"/>
      <c r="G27" s="29" t="s">
        <v>5</v>
      </c>
      <c r="H27" s="29" t="s">
        <v>7</v>
      </c>
      <c r="K27" s="52" t="s">
        <v>42</v>
      </c>
    </row>
    <row r="28" spans="1:16" ht="14.4" thickBot="1" x14ac:dyDescent="0.35">
      <c r="A28" s="30" t="s">
        <v>1</v>
      </c>
      <c r="B28" s="69" t="s">
        <v>2</v>
      </c>
      <c r="C28" s="70"/>
      <c r="D28" s="70"/>
      <c r="E28" s="70"/>
      <c r="F28" s="71"/>
      <c r="G28" s="31" t="s">
        <v>16</v>
      </c>
      <c r="H28" s="31" t="s">
        <v>16</v>
      </c>
      <c r="K28" s="52" t="s">
        <v>44</v>
      </c>
    </row>
    <row r="29" spans="1:16" x14ac:dyDescent="0.3">
      <c r="A29" s="32">
        <v>1</v>
      </c>
      <c r="B29" s="73" t="s">
        <v>3</v>
      </c>
      <c r="C29" s="74"/>
      <c r="D29" s="74"/>
      <c r="E29" s="74"/>
      <c r="F29" s="75"/>
      <c r="G29" s="33"/>
      <c r="H29" s="33"/>
    </row>
    <row r="30" spans="1:16" x14ac:dyDescent="0.3">
      <c r="A30" s="34">
        <v>2</v>
      </c>
      <c r="B30" s="76" t="s">
        <v>61</v>
      </c>
      <c r="C30" s="77"/>
      <c r="D30" s="77"/>
      <c r="E30" s="77"/>
      <c r="F30" s="78"/>
      <c r="G30" s="35"/>
      <c r="H30" s="35"/>
      <c r="K30" s="59"/>
    </row>
    <row r="31" spans="1:16" ht="14.4" x14ac:dyDescent="0.3">
      <c r="A31" s="34">
        <v>3</v>
      </c>
      <c r="B31" s="76" t="s">
        <v>30</v>
      </c>
      <c r="C31" s="77"/>
      <c r="D31" s="77"/>
      <c r="E31" s="77"/>
      <c r="F31" s="78"/>
      <c r="G31" s="35"/>
      <c r="H31" s="35"/>
      <c r="K31" s="58"/>
    </row>
    <row r="32" spans="1:16" x14ac:dyDescent="0.3">
      <c r="A32" s="34">
        <v>4</v>
      </c>
      <c r="B32" s="76" t="s">
        <v>62</v>
      </c>
      <c r="C32" s="77"/>
      <c r="D32" s="77"/>
      <c r="E32" s="77"/>
      <c r="F32" s="78"/>
      <c r="G32" s="35"/>
      <c r="H32" s="35"/>
      <c r="K32" s="4"/>
    </row>
    <row r="33" spans="1:11" x14ac:dyDescent="0.3">
      <c r="A33" s="34">
        <v>5</v>
      </c>
      <c r="B33" s="82" t="s">
        <v>47</v>
      </c>
      <c r="C33" s="82"/>
      <c r="D33" s="82"/>
      <c r="E33" s="82"/>
      <c r="F33" s="79"/>
      <c r="G33" s="35"/>
      <c r="H33" s="35"/>
      <c r="K33" s="4"/>
    </row>
    <row r="34" spans="1:11" x14ac:dyDescent="0.3">
      <c r="A34" s="34">
        <v>6</v>
      </c>
      <c r="B34" s="82" t="s">
        <v>48</v>
      </c>
      <c r="C34" s="82"/>
      <c r="D34" s="82"/>
      <c r="E34" s="82"/>
      <c r="F34" s="79"/>
      <c r="G34" s="35"/>
      <c r="H34" s="35"/>
    </row>
    <row r="35" spans="1:11" x14ac:dyDescent="0.3">
      <c r="A35" s="34">
        <v>7</v>
      </c>
      <c r="B35" s="82" t="s">
        <v>49</v>
      </c>
      <c r="C35" s="82"/>
      <c r="D35" s="82"/>
      <c r="E35" s="82"/>
      <c r="F35" s="79"/>
      <c r="G35" s="35"/>
      <c r="H35" s="35"/>
    </row>
    <row r="36" spans="1:11" x14ac:dyDescent="0.3">
      <c r="A36" s="34">
        <v>8</v>
      </c>
      <c r="B36" s="79" t="s">
        <v>50</v>
      </c>
      <c r="C36" s="80"/>
      <c r="D36" s="80"/>
      <c r="E36" s="80"/>
      <c r="F36" s="81"/>
      <c r="G36" s="35"/>
      <c r="H36" s="35"/>
    </row>
    <row r="37" spans="1:11" x14ac:dyDescent="0.3">
      <c r="A37" s="34">
        <v>9</v>
      </c>
      <c r="B37" s="79" t="s">
        <v>59</v>
      </c>
      <c r="C37" s="80"/>
      <c r="D37" s="80"/>
      <c r="E37" s="80"/>
      <c r="F37" s="81"/>
      <c r="G37" s="35"/>
      <c r="H37" s="35"/>
    </row>
    <row r="38" spans="1:11" x14ac:dyDescent="0.3">
      <c r="A38" s="34">
        <v>10</v>
      </c>
      <c r="B38" s="79" t="s">
        <v>51</v>
      </c>
      <c r="C38" s="80"/>
      <c r="D38" s="80"/>
      <c r="E38" s="80"/>
      <c r="F38" s="81"/>
      <c r="G38" s="35"/>
      <c r="H38" s="35"/>
    </row>
    <row r="39" spans="1:11" x14ac:dyDescent="0.3">
      <c r="A39" s="34">
        <v>11</v>
      </c>
      <c r="B39" s="79" t="s">
        <v>60</v>
      </c>
      <c r="C39" s="80"/>
      <c r="D39" s="80"/>
      <c r="E39" s="80"/>
      <c r="F39" s="81"/>
      <c r="G39" s="35"/>
      <c r="H39" s="35"/>
    </row>
    <row r="40" spans="1:11" x14ac:dyDescent="0.3">
      <c r="A40" s="34">
        <v>12</v>
      </c>
      <c r="B40" s="79" t="s">
        <v>52</v>
      </c>
      <c r="C40" s="80"/>
      <c r="D40" s="80"/>
      <c r="E40" s="80"/>
      <c r="F40" s="81"/>
      <c r="G40" s="35"/>
      <c r="H40" s="35"/>
    </row>
    <row r="41" spans="1:11" x14ac:dyDescent="0.3">
      <c r="A41" s="34">
        <v>13</v>
      </c>
      <c r="B41" s="79" t="s">
        <v>53</v>
      </c>
      <c r="C41" s="80"/>
      <c r="D41" s="80"/>
      <c r="E41" s="80"/>
      <c r="F41" s="81"/>
      <c r="G41" s="35"/>
      <c r="H41" s="35"/>
    </row>
    <row r="42" spans="1:11" x14ac:dyDescent="0.3">
      <c r="A42" s="34">
        <v>14</v>
      </c>
      <c r="B42" s="79" t="s">
        <v>54</v>
      </c>
      <c r="C42" s="80"/>
      <c r="D42" s="80"/>
      <c r="E42" s="80"/>
      <c r="F42" s="81"/>
      <c r="G42" s="35"/>
      <c r="H42" s="35"/>
    </row>
    <row r="43" spans="1:11" x14ac:dyDescent="0.3">
      <c r="A43" s="34">
        <v>15</v>
      </c>
      <c r="B43" s="79" t="s">
        <v>55</v>
      </c>
      <c r="C43" s="80"/>
      <c r="D43" s="80"/>
      <c r="E43" s="80"/>
      <c r="F43" s="81"/>
      <c r="G43" s="35"/>
      <c r="H43" s="35"/>
    </row>
    <row r="44" spans="1:11" x14ac:dyDescent="0.3">
      <c r="A44" s="34">
        <v>16</v>
      </c>
      <c r="B44" s="63"/>
      <c r="C44" s="64"/>
      <c r="D44" s="64"/>
      <c r="E44" s="64"/>
      <c r="F44" s="65"/>
      <c r="G44" s="35"/>
      <c r="H44" s="35"/>
    </row>
    <row r="45" spans="1:11" x14ac:dyDescent="0.3">
      <c r="A45" s="34">
        <v>17</v>
      </c>
      <c r="B45" s="63"/>
      <c r="C45" s="64"/>
      <c r="D45" s="64"/>
      <c r="E45" s="64"/>
      <c r="F45" s="65"/>
      <c r="G45" s="35"/>
      <c r="H45" s="35"/>
    </row>
    <row r="46" spans="1:11" x14ac:dyDescent="0.3">
      <c r="A46" s="34">
        <v>18</v>
      </c>
      <c r="B46" s="63"/>
      <c r="C46" s="64"/>
      <c r="D46" s="64"/>
      <c r="E46" s="64"/>
      <c r="F46" s="65"/>
      <c r="G46" s="35"/>
      <c r="H46" s="35"/>
    </row>
    <row r="47" spans="1:11" x14ac:dyDescent="0.3">
      <c r="A47" s="34">
        <v>19</v>
      </c>
      <c r="B47" s="63"/>
      <c r="C47" s="64"/>
      <c r="D47" s="64"/>
      <c r="E47" s="64"/>
      <c r="F47" s="65"/>
      <c r="G47" s="35"/>
      <c r="H47" s="35"/>
    </row>
    <row r="48" spans="1:11" x14ac:dyDescent="0.3">
      <c r="A48" s="34">
        <v>20</v>
      </c>
      <c r="B48" s="63"/>
      <c r="C48" s="64"/>
      <c r="D48" s="64"/>
      <c r="E48" s="64"/>
      <c r="F48" s="65"/>
      <c r="G48" s="35"/>
      <c r="H48" s="35"/>
    </row>
    <row r="49" spans="1:8" x14ac:dyDescent="0.3">
      <c r="A49" s="34">
        <v>21</v>
      </c>
      <c r="B49" s="63"/>
      <c r="C49" s="64"/>
      <c r="D49" s="64"/>
      <c r="E49" s="64"/>
      <c r="F49" s="65"/>
      <c r="G49" s="35"/>
      <c r="H49" s="35"/>
    </row>
    <row r="50" spans="1:8" x14ac:dyDescent="0.3">
      <c r="A50" s="34">
        <v>22</v>
      </c>
      <c r="B50" s="63"/>
      <c r="C50" s="64"/>
      <c r="D50" s="64"/>
      <c r="E50" s="64"/>
      <c r="F50" s="65"/>
      <c r="G50" s="35"/>
      <c r="H50" s="35"/>
    </row>
    <row r="51" spans="1:8" x14ac:dyDescent="0.3">
      <c r="A51" s="34">
        <v>23</v>
      </c>
      <c r="B51" s="63"/>
      <c r="C51" s="64"/>
      <c r="D51" s="64"/>
      <c r="E51" s="64"/>
      <c r="F51" s="65"/>
      <c r="G51" s="35"/>
      <c r="H51" s="35"/>
    </row>
    <row r="52" spans="1:8" x14ac:dyDescent="0.3">
      <c r="A52" s="34">
        <v>24</v>
      </c>
      <c r="B52" s="63"/>
      <c r="C52" s="64"/>
      <c r="D52" s="64"/>
      <c r="E52" s="64"/>
      <c r="F52" s="65"/>
      <c r="G52" s="35"/>
      <c r="H52" s="35"/>
    </row>
    <row r="53" spans="1:8" x14ac:dyDescent="0.3">
      <c r="A53" s="34">
        <v>25</v>
      </c>
      <c r="B53" s="63"/>
      <c r="C53" s="64"/>
      <c r="D53" s="64"/>
      <c r="E53" s="64"/>
      <c r="F53" s="65"/>
      <c r="G53" s="35"/>
      <c r="H53" s="35"/>
    </row>
    <row r="54" spans="1:8" x14ac:dyDescent="0.3">
      <c r="A54" s="34">
        <v>26</v>
      </c>
      <c r="B54" s="63"/>
      <c r="C54" s="64"/>
      <c r="D54" s="64"/>
      <c r="E54" s="64"/>
      <c r="F54" s="65"/>
      <c r="G54" s="35"/>
      <c r="H54" s="35"/>
    </row>
    <row r="55" spans="1:8" ht="14.4" thickBot="1" x14ac:dyDescent="0.35">
      <c r="A55" s="36">
        <v>27</v>
      </c>
      <c r="B55" s="63"/>
      <c r="C55" s="64"/>
      <c r="D55" s="64"/>
      <c r="E55" s="64"/>
      <c r="F55" s="65"/>
      <c r="G55" s="37"/>
      <c r="H55" s="37"/>
    </row>
    <row r="56" spans="1:8" ht="14.4" thickBot="1" x14ac:dyDescent="0.35">
      <c r="A56" s="89" t="s">
        <v>0</v>
      </c>
      <c r="B56" s="90"/>
      <c r="C56" s="90"/>
      <c r="D56" s="90"/>
      <c r="E56" s="90"/>
      <c r="F56" s="90"/>
      <c r="G56" s="38">
        <f>SUM(G29:G55)</f>
        <v>0</v>
      </c>
      <c r="H56" s="38">
        <f>SUM(H29:H55)</f>
        <v>0</v>
      </c>
    </row>
    <row r="57" spans="1:8" ht="27.75" customHeight="1" x14ac:dyDescent="0.3">
      <c r="A57" s="4"/>
      <c r="B57" s="4"/>
      <c r="C57" s="4"/>
      <c r="D57" s="4"/>
      <c r="E57" s="4"/>
      <c r="F57" s="4"/>
      <c r="G57" s="4"/>
      <c r="H57" s="4"/>
    </row>
    <row r="58" spans="1:8" x14ac:dyDescent="0.3">
      <c r="A58" s="4"/>
      <c r="B58" s="39" t="s">
        <v>24</v>
      </c>
      <c r="C58" s="40"/>
      <c r="D58" s="41"/>
      <c r="E58" s="41"/>
      <c r="F58" s="41"/>
      <c r="G58" s="41"/>
      <c r="H58" s="41"/>
    </row>
    <row r="59" spans="1:8" ht="19.5" customHeight="1" x14ac:dyDescent="0.3">
      <c r="A59" s="42"/>
      <c r="B59" s="91" t="s">
        <v>25</v>
      </c>
      <c r="C59" s="92"/>
      <c r="D59" s="92"/>
      <c r="E59" s="92"/>
      <c r="F59" s="92"/>
      <c r="G59" s="92"/>
      <c r="H59" s="92"/>
    </row>
    <row r="60" spans="1:8" x14ac:dyDescent="0.3">
      <c r="A60" s="43"/>
      <c r="B60" s="60"/>
      <c r="C60" s="4"/>
      <c r="D60" s="4"/>
      <c r="E60" s="4"/>
      <c r="F60" s="4"/>
      <c r="G60" s="4"/>
      <c r="H60" s="4"/>
    </row>
    <row r="61" spans="1:8" x14ac:dyDescent="0.3">
      <c r="A61" s="43" t="s">
        <v>58</v>
      </c>
      <c r="B61" s="57"/>
      <c r="C61" s="4"/>
      <c r="D61" s="4"/>
      <c r="E61" s="4"/>
      <c r="F61" s="4"/>
      <c r="G61" s="4"/>
      <c r="H61" s="4"/>
    </row>
    <row r="62" spans="1:8" x14ac:dyDescent="0.3">
      <c r="A62" s="66"/>
      <c r="B62" s="66"/>
      <c r="C62" s="4"/>
      <c r="D62" s="4"/>
      <c r="E62" s="4"/>
      <c r="F62" s="4"/>
      <c r="G62" s="4"/>
      <c r="H62" s="4"/>
    </row>
    <row r="63" spans="1:8" x14ac:dyDescent="0.3">
      <c r="A63" s="2"/>
      <c r="B63" s="2"/>
      <c r="C63" s="2"/>
      <c r="D63" s="2"/>
      <c r="E63" s="2"/>
      <c r="F63" s="2"/>
      <c r="G63" s="2"/>
      <c r="H63" s="2"/>
    </row>
  </sheetData>
  <sheetProtection password="F395" sheet="1" objects="1" scenarios="1"/>
  <mergeCells count="41">
    <mergeCell ref="B46:F46"/>
    <mergeCell ref="B45:F45"/>
    <mergeCell ref="B47:F47"/>
    <mergeCell ref="B48:F48"/>
    <mergeCell ref="B49:F49"/>
    <mergeCell ref="B50:F50"/>
    <mergeCell ref="A56:F56"/>
    <mergeCell ref="B54:F54"/>
    <mergeCell ref="B55:F55"/>
    <mergeCell ref="B59:H59"/>
    <mergeCell ref="B52:F52"/>
    <mergeCell ref="B53:F53"/>
    <mergeCell ref="A1:H1"/>
    <mergeCell ref="A2:H2"/>
    <mergeCell ref="A3:H3"/>
    <mergeCell ref="C7:E7"/>
    <mergeCell ref="C8:D8"/>
    <mergeCell ref="C4:H4"/>
    <mergeCell ref="C5:H5"/>
    <mergeCell ref="A4:B4"/>
    <mergeCell ref="B39:F39"/>
    <mergeCell ref="B40:F40"/>
    <mergeCell ref="B41:F41"/>
    <mergeCell ref="B42:F42"/>
    <mergeCell ref="B43:F43"/>
    <mergeCell ref="B44:F44"/>
    <mergeCell ref="A62:B62"/>
    <mergeCell ref="C9:D9"/>
    <mergeCell ref="B28:F28"/>
    <mergeCell ref="A5:B5"/>
    <mergeCell ref="B51:F51"/>
    <mergeCell ref="B29:F29"/>
    <mergeCell ref="B30:F30"/>
    <mergeCell ref="B31:F31"/>
    <mergeCell ref="B32:F32"/>
    <mergeCell ref="B36:F36"/>
    <mergeCell ref="B37:F37"/>
    <mergeCell ref="B38:F38"/>
    <mergeCell ref="B33:F33"/>
    <mergeCell ref="B34:F34"/>
    <mergeCell ref="B35:F35"/>
  </mergeCells>
  <printOptions horizontalCentered="1"/>
  <pageMargins left="0.78740157480314965" right="0.39370078740157483" top="0.39370078740157483" bottom="0.19685039370078741" header="0" footer="0"/>
  <pageSetup paperSize="9" scale="81" fitToHeight="0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ZYSC">
                <anchor>
                  <from>
                    <xdr:col>10</xdr:col>
                    <xdr:colOff>190500</xdr:colOff>
                    <xdr:row>17</xdr:row>
                    <xdr:rowOff>99060</xdr:rowOff>
                  </from>
                  <to>
                    <xdr:col>15</xdr:col>
                    <xdr:colOff>274320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ROZLICZENIE</vt:lpstr>
      <vt:lpstr>ROZLICZENIE!Obszar_wydruku</vt:lpstr>
      <vt:lpstr>ZAWODY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Grzewlod</dc:creator>
  <cp:lastModifiedBy>Grzewlod</cp:lastModifiedBy>
  <cp:lastPrinted>2021-09-11T19:03:17Z</cp:lastPrinted>
  <dcterms:created xsi:type="dcterms:W3CDTF">2021-08-27T07:43:23Z</dcterms:created>
  <dcterms:modified xsi:type="dcterms:W3CDTF">2021-09-13T09:47:29Z</dcterms:modified>
</cp:coreProperties>
</file>