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autoCompressPictures="0"/>
  <bookViews>
    <workbookView xWindow="0" yWindow="0" windowWidth="16380" windowHeight="8200" tabRatio="500"/>
  </bookViews>
  <sheets>
    <sheet name="działalność statutowa" sheetId="1" r:id="rId1"/>
    <sheet name="działalność gospodarcza" sheetId="2" r:id="rId2"/>
    <sheet name="sprawozdanie" sheetId="3" r:id="rId3"/>
  </sheets>
  <externalReferences>
    <externalReference r:id="rId4"/>
  </externalReferences>
  <calcPr calcId="140001" concurrentCalc="0"/>
  <extLs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C12" i="3" l="1"/>
  <c r="C58" i="3"/>
  <c r="C5" i="3"/>
  <c r="E5" i="3"/>
  <c r="C6" i="3"/>
  <c r="E6" i="3"/>
  <c r="C7" i="3"/>
  <c r="E7" i="3"/>
  <c r="C8" i="3"/>
  <c r="E8" i="3"/>
  <c r="C9" i="3"/>
  <c r="E9" i="3"/>
  <c r="C10" i="3"/>
  <c r="H10" i="2"/>
  <c r="D10" i="3"/>
  <c r="E10" i="3"/>
  <c r="C11" i="3"/>
  <c r="H11" i="2"/>
  <c r="D11" i="3"/>
  <c r="E11" i="3"/>
  <c r="E12" i="3"/>
  <c r="H13" i="2"/>
  <c r="D13" i="3"/>
  <c r="E13" i="3"/>
  <c r="H14" i="2"/>
  <c r="D14" i="3"/>
  <c r="E14" i="3"/>
  <c r="H15" i="2"/>
  <c r="D15" i="3"/>
  <c r="E15" i="3"/>
  <c r="H16" i="2"/>
  <c r="D16" i="3"/>
  <c r="E16" i="3"/>
  <c r="C17" i="3"/>
  <c r="H17" i="2"/>
  <c r="D17" i="3"/>
  <c r="E17" i="3"/>
  <c r="E18" i="3"/>
  <c r="E20" i="3"/>
  <c r="H21" i="1"/>
  <c r="C23" i="3"/>
  <c r="H21" i="2"/>
  <c r="D23" i="3"/>
  <c r="E23" i="3"/>
  <c r="H22" i="1"/>
  <c r="C24" i="3"/>
  <c r="H22" i="2"/>
  <c r="D24" i="3"/>
  <c r="E24" i="3"/>
  <c r="H23" i="1"/>
  <c r="C25" i="3"/>
  <c r="H23" i="2"/>
  <c r="D25" i="3"/>
  <c r="E25" i="3"/>
  <c r="H24" i="1"/>
  <c r="C26" i="3"/>
  <c r="H24" i="2"/>
  <c r="D26" i="3"/>
  <c r="E26" i="3"/>
  <c r="H25" i="1"/>
  <c r="C27" i="3"/>
  <c r="H25" i="2"/>
  <c r="D27" i="3"/>
  <c r="E27" i="3"/>
  <c r="H26" i="1"/>
  <c r="C28" i="3"/>
  <c r="H26" i="2"/>
  <c r="D28" i="3"/>
  <c r="E28" i="3"/>
  <c r="H27" i="1"/>
  <c r="C29" i="3"/>
  <c r="H27" i="2"/>
  <c r="D29" i="3"/>
  <c r="E29" i="3"/>
  <c r="H28" i="1"/>
  <c r="C30" i="3"/>
  <c r="H28" i="2"/>
  <c r="D30" i="3"/>
  <c r="E30" i="3"/>
  <c r="H29" i="1"/>
  <c r="C31" i="3"/>
  <c r="E31" i="3"/>
  <c r="H30" i="1"/>
  <c r="C32" i="3"/>
  <c r="H30" i="2"/>
  <c r="D32" i="3"/>
  <c r="E32" i="3"/>
  <c r="H31" i="1"/>
  <c r="C33" i="3"/>
  <c r="H31" i="2"/>
  <c r="D33" i="3"/>
  <c r="E33" i="3"/>
  <c r="H32" i="1"/>
  <c r="C34" i="3"/>
  <c r="H32" i="2"/>
  <c r="D34" i="3"/>
  <c r="E34" i="3"/>
  <c r="H33" i="1"/>
  <c r="C35" i="3"/>
  <c r="H33" i="2"/>
  <c r="D35" i="3"/>
  <c r="E35" i="3"/>
  <c r="H34" i="1"/>
  <c r="C36" i="3"/>
  <c r="H34" i="2"/>
  <c r="D36" i="3"/>
  <c r="E36" i="3"/>
  <c r="H35" i="1"/>
  <c r="C37" i="3"/>
  <c r="H35" i="2"/>
  <c r="D37" i="3"/>
  <c r="E37" i="3"/>
  <c r="H36" i="1"/>
  <c r="C38" i="3"/>
  <c r="H36" i="2"/>
  <c r="D38" i="3"/>
  <c r="E38" i="3"/>
  <c r="H37" i="1"/>
  <c r="C39" i="3"/>
  <c r="H37" i="2"/>
  <c r="D39" i="3"/>
  <c r="E39" i="3"/>
  <c r="H38" i="1"/>
  <c r="C40" i="3"/>
  <c r="E40" i="3"/>
  <c r="H39" i="1"/>
  <c r="C41" i="3"/>
  <c r="H39" i="2"/>
  <c r="D41" i="3"/>
  <c r="E41" i="3"/>
  <c r="H40" i="1"/>
  <c r="C42" i="3"/>
  <c r="H40" i="2"/>
  <c r="D42" i="3"/>
  <c r="E42" i="3"/>
  <c r="C43" i="3"/>
  <c r="E43" i="3"/>
  <c r="H42" i="1"/>
  <c r="C44" i="3"/>
  <c r="E44" i="3"/>
  <c r="H43" i="1"/>
  <c r="C45" i="3"/>
  <c r="E45" i="3"/>
  <c r="C46" i="3"/>
  <c r="E46" i="3"/>
  <c r="H45" i="1"/>
  <c r="C47" i="3"/>
  <c r="H45" i="2"/>
  <c r="D47" i="3"/>
  <c r="E47" i="3"/>
  <c r="H46" i="1"/>
  <c r="C48" i="3"/>
  <c r="H46" i="2"/>
  <c r="D48" i="3"/>
  <c r="E48" i="3"/>
  <c r="H47" i="1"/>
  <c r="C49" i="3"/>
  <c r="H47" i="2"/>
  <c r="D49" i="3"/>
  <c r="E49" i="3"/>
  <c r="H48" i="1"/>
  <c r="C50" i="3"/>
  <c r="H48" i="2"/>
  <c r="D50" i="3"/>
  <c r="E50" i="3"/>
  <c r="H49" i="1"/>
  <c r="C51" i="3"/>
  <c r="E51" i="3"/>
  <c r="H50" i="1"/>
  <c r="C52" i="3"/>
  <c r="H50" i="2"/>
  <c r="D52" i="3"/>
  <c r="E52" i="3"/>
  <c r="H51" i="1"/>
  <c r="C53" i="3"/>
  <c r="H51" i="2"/>
  <c r="D53" i="3"/>
  <c r="E53" i="3"/>
  <c r="E54" i="3"/>
  <c r="C56" i="3"/>
  <c r="H41" i="2"/>
  <c r="D43" i="3"/>
  <c r="H44" i="2"/>
  <c r="D46" i="3"/>
  <c r="D54" i="3"/>
  <c r="C54" i="3"/>
  <c r="D18" i="3"/>
  <c r="C18" i="3"/>
  <c r="B1" i="3"/>
  <c r="C55" i="2"/>
  <c r="H52" i="2"/>
  <c r="G52" i="2"/>
  <c r="F52" i="2"/>
  <c r="E52" i="2"/>
  <c r="D52" i="2"/>
  <c r="C52" i="2"/>
  <c r="H18" i="2"/>
  <c r="G18" i="2"/>
  <c r="F18" i="2"/>
  <c r="E18" i="2"/>
  <c r="D18" i="2"/>
  <c r="C18" i="2"/>
  <c r="B1" i="2"/>
  <c r="H41" i="1"/>
  <c r="H44" i="1"/>
  <c r="H52" i="1"/>
  <c r="G52" i="1"/>
  <c r="F52" i="1"/>
  <c r="E52" i="1"/>
  <c r="D52" i="1"/>
  <c r="C52" i="1"/>
  <c r="C18" i="1"/>
</calcChain>
</file>

<file path=xl/sharedStrings.xml><?xml version="1.0" encoding="utf-8"?>
<sst xmlns="http://schemas.openxmlformats.org/spreadsheetml/2006/main" count="327" uniqueCount="107">
  <si>
    <t xml:space="preserve">OM PZW Koło nr </t>
  </si>
  <si>
    <t>Załącznik  do uchwały WZS nr ………  z dnia …………</t>
  </si>
  <si>
    <t>SPRAWOZDANIE FINANSOWE Z DZIAŁALNOŚCI KOŁA ZA OKRES OD 01.01.2023 R. DO 30.09.2023 R.</t>
  </si>
  <si>
    <t>Lp.</t>
  </si>
  <si>
    <t>źródło przychodu - wartości netto</t>
  </si>
  <si>
    <t>działalność statutowa</t>
  </si>
  <si>
    <t>1.</t>
  </si>
  <si>
    <t>składka członkowska</t>
  </si>
  <si>
    <t>2.</t>
  </si>
  <si>
    <t>wpisowe</t>
  </si>
  <si>
    <t>3.</t>
  </si>
  <si>
    <t>egzaminy</t>
  </si>
  <si>
    <t>4.</t>
  </si>
  <si>
    <t>wpłaty dobrowolne</t>
  </si>
  <si>
    <t>5.</t>
  </si>
  <si>
    <t>odpłatność w działalności sportowo - rekreacyjnej (opłaty startowe, wycieczki)</t>
  </si>
  <si>
    <t>6.</t>
  </si>
  <si>
    <t>darowizny</t>
  </si>
  <si>
    <t>7.</t>
  </si>
  <si>
    <t>dotacje</t>
  </si>
  <si>
    <t>8.</t>
  </si>
  <si>
    <t>refundacja ze składki okręgowej - SSR</t>
  </si>
  <si>
    <t>9.</t>
  </si>
  <si>
    <t>wynajem schroniska</t>
  </si>
  <si>
    <t>10.</t>
  </si>
  <si>
    <t>wynajem domków</t>
  </si>
  <si>
    <t>11.</t>
  </si>
  <si>
    <t>noclegi w ośrodku szkoleniowym</t>
  </si>
  <si>
    <t>12.</t>
  </si>
  <si>
    <t>wynajem łodzi</t>
  </si>
  <si>
    <t>13.</t>
  </si>
  <si>
    <t>inne przychody</t>
  </si>
  <si>
    <t>Razem przychód</t>
  </si>
  <si>
    <t>źródło kosztów - wartość brutto</t>
  </si>
  <si>
    <t>działalność organizacyjna</t>
  </si>
  <si>
    <t>sport i turystyka</t>
  </si>
  <si>
    <t>młodzież</t>
  </si>
  <si>
    <t>ochrona</t>
  </si>
  <si>
    <t>zagospodarowanie</t>
  </si>
  <si>
    <t>razem</t>
  </si>
  <si>
    <t>zakup materiału zarybieniowego lub obsadowego - ryby</t>
  </si>
  <si>
    <t>zakup materiału do produkcji - pasza, wapno itp.</t>
  </si>
  <si>
    <t>zakup materiałów (środki czystości, art. biurowe, itp.)</t>
  </si>
  <si>
    <t>zakup energii, gazu, wody, ścieki, CO</t>
  </si>
  <si>
    <t>zakup materiałów – środki transportu łodzie, samochody</t>
  </si>
  <si>
    <t>wyposażenie drobne</t>
  </si>
  <si>
    <t>materiały remontowe</t>
  </si>
  <si>
    <t>pozostałe materiały (podać jakie)</t>
  </si>
  <si>
    <t>prowizje i opłaty bankowe</t>
  </si>
  <si>
    <t>usługi obce – telekomunikacja</t>
  </si>
  <si>
    <t>usługi obce - remontowe</t>
  </si>
  <si>
    <t>usługi obce – ochrona monitoring</t>
  </si>
  <si>
    <t>usługi obce – środki transportu łodzie, samochody</t>
  </si>
  <si>
    <t>14.</t>
  </si>
  <si>
    <t>usługi obce – pozostałe (najem lokalu koła, opłata pocztowa)</t>
  </si>
  <si>
    <t>15.</t>
  </si>
  <si>
    <t>wieczyste użytkowanie</t>
  </si>
  <si>
    <t>16.</t>
  </si>
  <si>
    <t>podatek od nieruchomości itp.</t>
  </si>
  <si>
    <t>17.</t>
  </si>
  <si>
    <t>podatek – środki transportu łodzie, samochody</t>
  </si>
  <si>
    <t>18.</t>
  </si>
  <si>
    <t>wynagrodzenia – umowa o pracę</t>
  </si>
  <si>
    <t>19.</t>
  </si>
  <si>
    <t>wynagrodzenia – umowa cywilnoprawna</t>
  </si>
  <si>
    <t>20.</t>
  </si>
  <si>
    <t>wynagrodzenia – ZUS pracodawcy</t>
  </si>
  <si>
    <t>21.</t>
  </si>
  <si>
    <t>wynagrodzenia – pozostałe obciążenia pracodawcy (ZFŚS)</t>
  </si>
  <si>
    <t>22.</t>
  </si>
  <si>
    <t>diety zarządu</t>
  </si>
  <si>
    <t>23.</t>
  </si>
  <si>
    <t>diety skarbników</t>
  </si>
  <si>
    <t>24.</t>
  </si>
  <si>
    <t>odzież ochronna i BHP</t>
  </si>
  <si>
    <t>25.</t>
  </si>
  <si>
    <t>inne  świadczenia dla pracowników (proszę podać jakie)</t>
  </si>
  <si>
    <t>26.</t>
  </si>
  <si>
    <t>ubezpieczenia majątkowe</t>
  </si>
  <si>
    <t>27.</t>
  </si>
  <si>
    <t>ubezpieczenia– środki transportu łodzie, samochody</t>
  </si>
  <si>
    <t>28.</t>
  </si>
  <si>
    <t xml:space="preserve">podróże służbowe : delegacje, diety </t>
  </si>
  <si>
    <t>29.</t>
  </si>
  <si>
    <t>nagrody, puchary i upominki</t>
  </si>
  <si>
    <t>30.</t>
  </si>
  <si>
    <t xml:space="preserve">amortyzacja </t>
  </si>
  <si>
    <t>31.</t>
  </si>
  <si>
    <t>inne koszty</t>
  </si>
  <si>
    <t>Razem koszty</t>
  </si>
  <si>
    <t>Data sporządzenia:</t>
  </si>
  <si>
    <t>Pieczątka Koła</t>
  </si>
  <si>
    <t>SKARBNIK</t>
  </si>
  <si>
    <t>PREZES</t>
  </si>
  <si>
    <t>SPRAWOZDANIE Z  DZIAŁALNOŚCI GOSPODARCZEJ: SCHRONISKA, STANICE, ŁOWISKA ZA OKRES OD 01.01.2023 DO 30.09.2023 ROKU</t>
  </si>
  <si>
    <t>działalność gospodarcza - ….................</t>
  </si>
  <si>
    <t>działalność gospodarcza - razem</t>
  </si>
  <si>
    <t>usługi obce - telekomunikacja</t>
  </si>
  <si>
    <t>usługi obce – pozostałe (proszę podać jakie)</t>
  </si>
  <si>
    <t>SPRAWOZDANIE Z  PRZYCHODÓW I KOSZTÓW DZIAŁALNOŚCI KOŁA ZA OKRES OD 01.01.2023 R. DO 30.09.2023 R.</t>
  </si>
  <si>
    <t>działalność gospodarcza</t>
  </si>
  <si>
    <t>działalność razem</t>
  </si>
  <si>
    <t>Łączne środki do dyspozycji Koła</t>
  </si>
  <si>
    <t>zakup materiału zarybieniowego - ryby</t>
  </si>
  <si>
    <t>wyposażenie</t>
  </si>
  <si>
    <t>Wynik finansowy na dzień 30.09.2023 r. (saldo ub. roku + dochody  - koszty)</t>
  </si>
  <si>
    <t>Środki pieniężne na 31.12.2022  roku (bank, kasa)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</si>
</sst>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"/>
  </numFmts>
  <fonts count="7" x14ac:knownFonts="1">
    <font>
      <sz val="10"/>
      <name val="Arial"/>
      <family val="2"/>
    </font>
    <font>
      <sz val="11"/>
      <color rgb="FF000000"/>
      <name val="Czcionka tekstu podstawowego"/>
      <family val="2"/>
      <charset val="238"/>
    </font>
    <font>
      <sz val="10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sz val="14"/>
      <color rgb="FF000000"/>
      <name val="Times New Roman"/>
      <family val="1"/>
      <charset val="238"/>
    </font>
    <font>
      <sz val="10"/>
      <color rgb="FF000000"/>
      <name val="Czcionka tekstu podstawowego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DEE6EF"/>
        <bgColor rgb="FFDEEBF7"/>
      </patternFill>
    </fill>
    <fill>
      <patternFill patternType="solid">
        <fgColor rgb="FFD9D9D9"/>
        <bgColor rgb="FFDEE6EF"/>
      </patternFill>
    </fill>
    <fill>
      <patternFill patternType="solid">
        <fgColor rgb="FFDEEBF7"/>
        <bgColor rgb="FFDEE6E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5" fillId="0" borderId="0" xfId="1" applyFont="1" applyBorder="1" applyAlignment="1" applyProtection="1">
      <alignment horizontal="center" vertical="center" wrapText="1"/>
    </xf>
    <xf numFmtId="0" fontId="5" fillId="0" borderId="0" xfId="1" applyFont="1" applyBorder="1" applyAlignment="1" applyProtection="1">
      <alignment horizontal="center" vertical="center" wrapText="1"/>
      <protection locked="0"/>
    </xf>
    <xf numFmtId="0" fontId="4" fillId="0" borderId="0" xfId="1" applyFont="1" applyBorder="1" applyAlignment="1" applyProtection="1">
      <alignment horizontal="center" vertical="center" wrapText="1"/>
      <protection locked="0"/>
    </xf>
    <xf numFmtId="0" fontId="2" fillId="0" borderId="0" xfId="1" applyFont="1" applyAlignment="1" applyProtection="1">
      <alignment horizontal="right"/>
      <protection locked="0"/>
    </xf>
    <xf numFmtId="0" fontId="2" fillId="0" borderId="0" xfId="1" applyFont="1" applyAlignment="1" applyProtection="1">
      <alignment wrapText="1"/>
      <protection locked="0"/>
    </xf>
    <xf numFmtId="0" fontId="2" fillId="0" borderId="0" xfId="1" applyFont="1" applyAlignment="1" applyProtection="1">
      <protection locked="0"/>
    </xf>
    <xf numFmtId="0" fontId="3" fillId="2" borderId="0" xfId="1" applyFont="1" applyFill="1" applyAlignment="1" applyProtection="1">
      <alignment horizontal="left" vertical="center" wrapText="1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1" xfId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right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4" fontId="2" fillId="0" borderId="1" xfId="1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left" vertical="center"/>
      <protection locked="0"/>
    </xf>
    <xf numFmtId="4" fontId="2" fillId="0" borderId="2" xfId="1" applyNumberFormat="1" applyFont="1" applyBorder="1" applyAlignment="1" applyProtection="1">
      <alignment horizontal="right" vertical="center"/>
    </xf>
    <xf numFmtId="0" fontId="2" fillId="0" borderId="1" xfId="1" applyFont="1" applyBorder="1" applyAlignment="1" applyProtection="1">
      <alignment horizontal="left" vertical="center" wrapText="1"/>
      <protection locked="0"/>
    </xf>
    <xf numFmtId="4" fontId="2" fillId="0" borderId="1" xfId="1" applyNumberFormat="1" applyFont="1" applyBorder="1" applyAlignment="1" applyProtection="1">
      <alignment horizontal="right" vertical="center"/>
      <protection locked="0"/>
    </xf>
    <xf numFmtId="0" fontId="4" fillId="3" borderId="1" xfId="1" applyFont="1" applyFill="1" applyBorder="1" applyAlignment="1" applyProtection="1">
      <alignment horizontal="center" wrapText="1"/>
      <protection locked="0"/>
    </xf>
    <xf numFmtId="0" fontId="4" fillId="3" borderId="1" xfId="0" applyFont="1" applyFill="1" applyBorder="1" applyAlignment="1" applyProtection="1">
      <alignment horizontal="left" vertical="center" wrapText="1"/>
      <protection locked="0"/>
    </xf>
    <xf numFmtId="4" fontId="4" fillId="3" borderId="1" xfId="1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4" fontId="2" fillId="0" borderId="1" xfId="1" applyNumberFormat="1" applyFont="1" applyBorder="1" applyAlignment="1" applyProtection="1">
      <alignment horizontal="right" vertical="center"/>
    </xf>
    <xf numFmtId="4" fontId="6" fillId="0" borderId="1" xfId="0" applyNumberFormat="1" applyFont="1" applyBorder="1" applyAlignment="1" applyProtection="1">
      <alignment horizontal="center" vertical="center"/>
    </xf>
    <xf numFmtId="0" fontId="2" fillId="3" borderId="1" xfId="1" applyFont="1" applyFill="1" applyBorder="1" applyAlignment="1" applyProtection="1">
      <alignment horizontal="left"/>
      <protection locked="0"/>
    </xf>
    <xf numFmtId="0" fontId="4" fillId="3" borderId="1" xfId="0" applyFont="1" applyFill="1" applyBorder="1" applyAlignment="1" applyProtection="1">
      <alignment horizontal="left" vertical="center"/>
      <protection locked="0"/>
    </xf>
    <xf numFmtId="4" fontId="4" fillId="3" borderId="1" xfId="1" applyNumberFormat="1" applyFont="1" applyFill="1" applyBorder="1" applyAlignment="1" applyProtection="1">
      <alignment horizontal="right" vertical="center"/>
    </xf>
    <xf numFmtId="0" fontId="2" fillId="0" borderId="0" xfId="1" applyFont="1" applyAlignment="1" applyProtection="1">
      <alignment horizontal="left"/>
      <protection locked="0"/>
    </xf>
    <xf numFmtId="0" fontId="2" fillId="0" borderId="0" xfId="1" applyFont="1" applyAlignment="1" applyProtection="1">
      <alignment horizontal="left" wrapText="1"/>
      <protection locked="0"/>
    </xf>
    <xf numFmtId="4" fontId="2" fillId="0" borderId="0" xfId="1" applyNumberFormat="1" applyFont="1" applyAlignment="1" applyProtection="1">
      <protection locked="0"/>
    </xf>
    <xf numFmtId="0" fontId="4" fillId="0" borderId="0" xfId="1" applyFont="1" applyAlignment="1" applyProtection="1">
      <alignment horizontal="right" wrapText="1"/>
      <protection locked="0"/>
    </xf>
    <xf numFmtId="164" fontId="2" fillId="4" borderId="0" xfId="1" applyNumberFormat="1" applyFont="1" applyFill="1" applyAlignment="1" applyProtection="1">
      <protection locked="0"/>
    </xf>
    <xf numFmtId="0" fontId="4" fillId="0" borderId="0" xfId="1" applyFont="1" applyAlignment="1" applyProtection="1">
      <alignment wrapText="1"/>
      <protection locked="0"/>
    </xf>
    <xf numFmtId="0" fontId="4" fillId="0" borderId="0" xfId="1" applyFont="1" applyAlignment="1" applyProtection="1">
      <protection locked="0"/>
    </xf>
    <xf numFmtId="0" fontId="3" fillId="2" borderId="0" xfId="1" applyFont="1" applyFill="1" applyAlignment="1" applyProtection="1">
      <alignment horizontal="left" vertical="center" wrapText="1"/>
    </xf>
    <xf numFmtId="0" fontId="2" fillId="3" borderId="1" xfId="1" applyFont="1" applyFill="1" applyBorder="1" applyAlignment="1" applyProtection="1">
      <alignment horizontal="left" vertical="center"/>
    </xf>
    <xf numFmtId="0" fontId="4" fillId="3" borderId="1" xfId="0" applyFont="1" applyFill="1" applyBorder="1" applyAlignment="1" applyProtection="1">
      <alignment horizontal="left" vertical="center"/>
    </xf>
    <xf numFmtId="164" fontId="2" fillId="0" borderId="0" xfId="1" applyNumberFormat="1" applyFont="1" applyAlignment="1" applyProtection="1"/>
    <xf numFmtId="0" fontId="2" fillId="0" borderId="0" xfId="1" applyFont="1" applyAlignment="1" applyProtection="1">
      <alignment horizontal="right"/>
    </xf>
    <xf numFmtId="0" fontId="2" fillId="0" borderId="0" xfId="1" applyFont="1" applyAlignment="1" applyProtection="1">
      <alignment wrapText="1"/>
    </xf>
    <xf numFmtId="0" fontId="2" fillId="0" borderId="0" xfId="1" applyFont="1" applyAlignment="1" applyProtection="1"/>
    <xf numFmtId="0" fontId="4" fillId="3" borderId="1" xfId="0" applyFont="1" applyFill="1" applyBorder="1" applyAlignment="1" applyProtection="1">
      <alignment horizontal="center" vertical="center"/>
    </xf>
    <xf numFmtId="0" fontId="4" fillId="3" borderId="1" xfId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right" vertical="center" wrapText="1"/>
    </xf>
    <xf numFmtId="0" fontId="2" fillId="0" borderId="1" xfId="0" applyFont="1" applyBorder="1" applyAlignment="1" applyProtection="1">
      <alignment horizontal="left" vertical="center" wrapText="1"/>
    </xf>
    <xf numFmtId="4" fontId="2" fillId="0" borderId="1" xfId="1" applyNumberFormat="1" applyFont="1" applyBorder="1" applyAlignment="1" applyProtection="1">
      <alignment vertical="center"/>
    </xf>
    <xf numFmtId="0" fontId="2" fillId="0" borderId="1" xfId="0" applyFont="1" applyBorder="1" applyAlignment="1" applyProtection="1">
      <alignment horizontal="left" vertical="center"/>
    </xf>
    <xf numFmtId="0" fontId="2" fillId="0" borderId="1" xfId="1" applyFont="1" applyBorder="1" applyAlignment="1" applyProtection="1">
      <alignment horizontal="left" vertical="center" wrapText="1"/>
    </xf>
    <xf numFmtId="0" fontId="4" fillId="3" borderId="1" xfId="0" applyFont="1" applyFill="1" applyBorder="1" applyAlignment="1" applyProtection="1">
      <alignment horizontal="left" vertical="center" wrapText="1"/>
    </xf>
    <xf numFmtId="0" fontId="2" fillId="0" borderId="1" xfId="1" applyFont="1" applyBorder="1" applyAlignment="1" applyProtection="1">
      <alignment horizontal="center" vertical="center" wrapText="1"/>
    </xf>
    <xf numFmtId="4" fontId="2" fillId="4" borderId="1" xfId="1" applyNumberFormat="1" applyFont="1" applyFill="1" applyBorder="1" applyAlignment="1" applyProtection="1">
      <alignment vertical="center"/>
      <protection locked="0"/>
    </xf>
    <xf numFmtId="0" fontId="4" fillId="3" borderId="1" xfId="1" applyFont="1" applyFill="1" applyBorder="1" applyAlignment="1" applyProtection="1">
      <alignment horizontal="left" vertical="center" wrapText="1"/>
    </xf>
    <xf numFmtId="4" fontId="2" fillId="3" borderId="2" xfId="1" applyNumberFormat="1" applyFont="1" applyFill="1" applyBorder="1" applyAlignment="1" applyProtection="1">
      <alignment horizontal="right" vertical="center"/>
    </xf>
    <xf numFmtId="0" fontId="2" fillId="0" borderId="0" xfId="1" applyFont="1" applyAlignment="1" applyProtection="1">
      <alignment horizontal="right" vertical="center"/>
    </xf>
    <xf numFmtId="0" fontId="2" fillId="0" borderId="0" xfId="1" applyFont="1" applyAlignment="1" applyProtection="1">
      <alignment vertical="center" wrapText="1"/>
    </xf>
    <xf numFmtId="0" fontId="2" fillId="0" borderId="0" xfId="1" applyFont="1" applyAlignment="1" applyProtection="1">
      <alignment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2" fillId="3" borderId="1" xfId="1" applyFont="1" applyFill="1" applyBorder="1" applyAlignment="1" applyProtection="1">
      <alignment horizontal="left"/>
    </xf>
    <xf numFmtId="0" fontId="2" fillId="0" borderId="0" xfId="1" applyFont="1" applyAlignment="1" applyProtection="1">
      <alignment horizontal="left"/>
    </xf>
    <xf numFmtId="0" fontId="2" fillId="0" borderId="0" xfId="1" applyFont="1" applyAlignment="1" applyProtection="1">
      <alignment horizontal="left" wrapText="1"/>
    </xf>
    <xf numFmtId="0" fontId="4" fillId="3" borderId="1" xfId="1" applyFont="1" applyFill="1" applyBorder="1" applyAlignment="1" applyProtection="1">
      <alignment horizontal="left" wrapText="1"/>
    </xf>
    <xf numFmtId="0" fontId="4" fillId="0" borderId="0" xfId="1" applyFont="1" applyAlignment="1" applyProtection="1">
      <alignment wrapText="1"/>
    </xf>
    <xf numFmtId="0" fontId="4" fillId="0" borderId="0" xfId="1" applyFont="1" applyAlignment="1" applyProtection="1"/>
    <xf numFmtId="0" fontId="4" fillId="0" borderId="0" xfId="1" applyFont="1" applyAlignment="1" applyProtection="1">
      <alignment horizontal="right" wrapText="1"/>
    </xf>
  </cellXfs>
  <cellStyles count="2">
    <cellStyle name="Normalny 2" xfId="1"/>
    <cellStyle name="Standardowy" xfId="0" builtinId="0"/>
  </cellStyles>
  <dxfs count="0"/>
  <tableStyles count="0" defaultTableStyle="TableStyleMedium9" defaultPivotStyle="PivotStyleMedium4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EE6E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externalLink" Target="externalLinks/externalLink1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OM/Desktop/KAMPANIA%20SPRAWOZDAWCZA%20KO&#321;A%202023/Sprawozdanie%20finansowe%20K&#243;&#322;%202023%20-%20k13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działalność satutow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57"/>
  <sheetViews>
    <sheetView tabSelected="1" topLeftCell="A52" workbookViewId="0">
      <selection activeCell="C65" sqref="C65"/>
    </sheetView>
  </sheetViews>
  <sheetFormatPr baseColWidth="10" defaultColWidth="11.5" defaultRowHeight="12" x14ac:dyDescent="0"/>
  <cols>
    <col min="1" max="1" width="4.33203125" style="4" customWidth="1"/>
    <col min="2" max="2" width="47.83203125" style="5" customWidth="1"/>
    <col min="3" max="8" width="16.6640625" style="6" customWidth="1"/>
    <col min="9" max="1025" width="10.33203125" style="6" customWidth="1"/>
  </cols>
  <sheetData>
    <row r="1" spans="1:8" ht="42.75" customHeight="1">
      <c r="B1" s="7" t="s">
        <v>0</v>
      </c>
      <c r="G1" s="3" t="s">
        <v>1</v>
      </c>
      <c r="H1" s="3"/>
    </row>
    <row r="2" spans="1:8" ht="28.5" customHeight="1">
      <c r="A2" s="2" t="s">
        <v>2</v>
      </c>
      <c r="B2" s="2"/>
      <c r="C2" s="2"/>
      <c r="D2" s="2"/>
      <c r="E2" s="2"/>
      <c r="F2" s="2"/>
      <c r="G2" s="2"/>
      <c r="H2" s="2"/>
    </row>
    <row r="3" spans="1:8">
      <c r="H3" s="5"/>
    </row>
    <row r="4" spans="1:8" ht="51" customHeight="1">
      <c r="A4" s="8" t="s">
        <v>3</v>
      </c>
      <c r="B4" s="8" t="s">
        <v>4</v>
      </c>
      <c r="C4" s="9" t="s">
        <v>5</v>
      </c>
    </row>
    <row r="5" spans="1:8" ht="24" customHeight="1">
      <c r="A5" s="10" t="s">
        <v>6</v>
      </c>
      <c r="B5" s="11" t="s">
        <v>7</v>
      </c>
      <c r="C5" s="12"/>
    </row>
    <row r="6" spans="1:8" ht="24" customHeight="1">
      <c r="A6" s="10" t="s">
        <v>8</v>
      </c>
      <c r="B6" s="11" t="s">
        <v>9</v>
      </c>
      <c r="C6" s="12"/>
    </row>
    <row r="7" spans="1:8" ht="24" customHeight="1">
      <c r="A7" s="10" t="s">
        <v>10</v>
      </c>
      <c r="B7" s="11" t="s">
        <v>11</v>
      </c>
      <c r="C7" s="12"/>
    </row>
    <row r="8" spans="1:8" ht="24" customHeight="1">
      <c r="A8" s="10" t="s">
        <v>12</v>
      </c>
      <c r="B8" s="11" t="s">
        <v>13</v>
      </c>
      <c r="C8" s="12"/>
    </row>
    <row r="9" spans="1:8" ht="24" customHeight="1">
      <c r="A9" s="10" t="s">
        <v>14</v>
      </c>
      <c r="B9" s="11" t="s">
        <v>15</v>
      </c>
      <c r="C9" s="12"/>
    </row>
    <row r="10" spans="1:8" ht="24" customHeight="1">
      <c r="A10" s="10" t="s">
        <v>16</v>
      </c>
      <c r="B10" s="13" t="s">
        <v>17</v>
      </c>
      <c r="C10" s="12"/>
    </row>
    <row r="11" spans="1:8" ht="24" customHeight="1">
      <c r="A11" s="10" t="s">
        <v>18</v>
      </c>
      <c r="B11" s="13" t="s">
        <v>19</v>
      </c>
      <c r="C11" s="12"/>
    </row>
    <row r="12" spans="1:8" ht="24" customHeight="1">
      <c r="A12" s="10" t="s">
        <v>20</v>
      </c>
      <c r="B12" s="11" t="s">
        <v>21</v>
      </c>
      <c r="C12" s="12"/>
    </row>
    <row r="13" spans="1:8" ht="24" customHeight="1">
      <c r="A13" s="10" t="s">
        <v>22</v>
      </c>
      <c r="B13" s="11" t="s">
        <v>23</v>
      </c>
      <c r="C13" s="14"/>
    </row>
    <row r="14" spans="1:8" ht="24" customHeight="1">
      <c r="A14" s="10" t="s">
        <v>24</v>
      </c>
      <c r="B14" s="11" t="s">
        <v>25</v>
      </c>
      <c r="C14" s="14"/>
    </row>
    <row r="15" spans="1:8" ht="24" customHeight="1">
      <c r="A15" s="10" t="s">
        <v>26</v>
      </c>
      <c r="B15" s="11" t="s">
        <v>27</v>
      </c>
      <c r="C15" s="14"/>
    </row>
    <row r="16" spans="1:8" ht="24" customHeight="1">
      <c r="A16" s="10" t="s">
        <v>28</v>
      </c>
      <c r="B16" s="11" t="s">
        <v>29</v>
      </c>
      <c r="C16" s="14"/>
    </row>
    <row r="17" spans="1:1025" ht="24" customHeight="1">
      <c r="A17" s="10" t="s">
        <v>30</v>
      </c>
      <c r="B17" s="15" t="s">
        <v>31</v>
      </c>
      <c r="C17" s="16"/>
    </row>
    <row r="18" spans="1:1025" ht="24" customHeight="1">
      <c r="A18" s="17"/>
      <c r="B18" s="18" t="s">
        <v>32</v>
      </c>
      <c r="C18" s="19">
        <f>SUM(C5:C17)</f>
        <v>0</v>
      </c>
    </row>
    <row r="19" spans="1:1025" ht="21.75" customHeight="1"/>
    <row r="20" spans="1:1025" ht="33.75" customHeight="1">
      <c r="A20" s="20" t="s">
        <v>3</v>
      </c>
      <c r="B20" s="20" t="s">
        <v>33</v>
      </c>
      <c r="C20" s="20" t="s">
        <v>34</v>
      </c>
      <c r="D20" s="20" t="s">
        <v>35</v>
      </c>
      <c r="E20" s="20" t="s">
        <v>36</v>
      </c>
      <c r="F20" s="20" t="s">
        <v>37</v>
      </c>
      <c r="G20" s="20" t="s">
        <v>38</v>
      </c>
      <c r="H20" s="20" t="s">
        <v>39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</row>
    <row r="21" spans="1:1025" ht="24" customHeight="1">
      <c r="A21" s="10" t="s">
        <v>6</v>
      </c>
      <c r="B21" s="11" t="s">
        <v>40</v>
      </c>
      <c r="C21" s="16"/>
      <c r="D21" s="16"/>
      <c r="E21" s="16"/>
      <c r="F21" s="16"/>
      <c r="G21" s="16"/>
      <c r="H21" s="21">
        <f t="shared" ref="H21:H51" si="0">SUM(C21:G21)</f>
        <v>0</v>
      </c>
    </row>
    <row r="22" spans="1:1025" ht="24" customHeight="1">
      <c r="A22" s="10" t="s">
        <v>8</v>
      </c>
      <c r="B22" s="11" t="s">
        <v>41</v>
      </c>
      <c r="C22" s="16"/>
      <c r="D22" s="16"/>
      <c r="E22" s="16"/>
      <c r="F22" s="16"/>
      <c r="G22" s="16"/>
      <c r="H22" s="21">
        <f t="shared" si="0"/>
        <v>0</v>
      </c>
    </row>
    <row r="23" spans="1:1025" ht="24" customHeight="1">
      <c r="A23" s="10" t="s">
        <v>10</v>
      </c>
      <c r="B23" s="11" t="s">
        <v>42</v>
      </c>
      <c r="C23" s="16"/>
      <c r="D23" s="16"/>
      <c r="E23" s="16"/>
      <c r="F23" s="16"/>
      <c r="G23" s="16"/>
      <c r="H23" s="21">
        <f t="shared" si="0"/>
        <v>0</v>
      </c>
    </row>
    <row r="24" spans="1:1025" ht="24" customHeight="1">
      <c r="A24" s="10" t="s">
        <v>12</v>
      </c>
      <c r="B24" s="11" t="s">
        <v>43</v>
      </c>
      <c r="C24" s="16"/>
      <c r="D24" s="16"/>
      <c r="E24" s="16"/>
      <c r="F24" s="16"/>
      <c r="G24" s="16"/>
      <c r="H24" s="21">
        <f t="shared" si="0"/>
        <v>0</v>
      </c>
    </row>
    <row r="25" spans="1:1025" ht="24" customHeight="1">
      <c r="A25" s="10" t="s">
        <v>14</v>
      </c>
      <c r="B25" s="11" t="s">
        <v>44</v>
      </c>
      <c r="C25" s="16"/>
      <c r="D25" s="16"/>
      <c r="E25" s="16"/>
      <c r="F25" s="16"/>
      <c r="G25" s="16"/>
      <c r="H25" s="21">
        <f t="shared" si="0"/>
        <v>0</v>
      </c>
    </row>
    <row r="26" spans="1:1025" ht="24" customHeight="1">
      <c r="A26" s="10" t="s">
        <v>16</v>
      </c>
      <c r="B26" s="11" t="s">
        <v>45</v>
      </c>
      <c r="C26" s="16"/>
      <c r="D26" s="16"/>
      <c r="E26" s="16"/>
      <c r="F26" s="16"/>
      <c r="G26" s="16"/>
      <c r="H26" s="21">
        <f t="shared" si="0"/>
        <v>0</v>
      </c>
    </row>
    <row r="27" spans="1:1025" ht="24" customHeight="1">
      <c r="A27" s="10" t="s">
        <v>18</v>
      </c>
      <c r="B27" s="11" t="s">
        <v>46</v>
      </c>
      <c r="C27" s="16"/>
      <c r="D27" s="16"/>
      <c r="E27" s="16"/>
      <c r="F27" s="16"/>
      <c r="G27" s="16"/>
      <c r="H27" s="21">
        <f t="shared" si="0"/>
        <v>0</v>
      </c>
    </row>
    <row r="28" spans="1:1025" ht="24" customHeight="1">
      <c r="A28" s="10" t="s">
        <v>20</v>
      </c>
      <c r="B28" s="11" t="s">
        <v>47</v>
      </c>
      <c r="C28" s="16"/>
      <c r="D28" s="16"/>
      <c r="E28" s="16"/>
      <c r="F28" s="16"/>
      <c r="G28" s="16"/>
      <c r="H28" s="21">
        <f t="shared" si="0"/>
        <v>0</v>
      </c>
    </row>
    <row r="29" spans="1:1025" ht="24" customHeight="1">
      <c r="A29" s="10" t="s">
        <v>22</v>
      </c>
      <c r="B29" s="11" t="s">
        <v>48</v>
      </c>
      <c r="C29" s="22"/>
      <c r="D29" s="16"/>
      <c r="E29" s="16"/>
      <c r="F29" s="16"/>
      <c r="G29" s="16"/>
      <c r="H29" s="21">
        <f t="shared" si="0"/>
        <v>0</v>
      </c>
    </row>
    <row r="30" spans="1:1025" ht="24" customHeight="1">
      <c r="A30" s="10" t="s">
        <v>24</v>
      </c>
      <c r="B30" s="11" t="s">
        <v>49</v>
      </c>
      <c r="C30" s="16"/>
      <c r="D30" s="16"/>
      <c r="E30" s="16"/>
      <c r="F30" s="16"/>
      <c r="G30" s="16"/>
      <c r="H30" s="21">
        <f t="shared" si="0"/>
        <v>0</v>
      </c>
    </row>
    <row r="31" spans="1:1025" ht="24" customHeight="1">
      <c r="A31" s="10" t="s">
        <v>26</v>
      </c>
      <c r="B31" s="11" t="s">
        <v>50</v>
      </c>
      <c r="C31" s="16"/>
      <c r="D31" s="16"/>
      <c r="E31" s="16"/>
      <c r="F31" s="16"/>
      <c r="G31" s="16"/>
      <c r="H31" s="21">
        <f t="shared" si="0"/>
        <v>0</v>
      </c>
    </row>
    <row r="32" spans="1:1025" ht="24" customHeight="1">
      <c r="A32" s="10" t="s">
        <v>28</v>
      </c>
      <c r="B32" s="11" t="s">
        <v>51</v>
      </c>
      <c r="C32" s="16"/>
      <c r="D32" s="16"/>
      <c r="E32" s="16"/>
      <c r="F32" s="16"/>
      <c r="G32" s="16"/>
      <c r="H32" s="21">
        <f t="shared" si="0"/>
        <v>0</v>
      </c>
    </row>
    <row r="33" spans="1:8" ht="24" customHeight="1">
      <c r="A33" s="10" t="s">
        <v>30</v>
      </c>
      <c r="B33" s="11" t="s">
        <v>52</v>
      </c>
      <c r="C33" s="16"/>
      <c r="D33" s="16"/>
      <c r="E33" s="16"/>
      <c r="F33" s="16"/>
      <c r="G33" s="16"/>
      <c r="H33" s="21">
        <f t="shared" si="0"/>
        <v>0</v>
      </c>
    </row>
    <row r="34" spans="1:8" ht="24" customHeight="1">
      <c r="A34" s="10" t="s">
        <v>53</v>
      </c>
      <c r="B34" s="11" t="s">
        <v>54</v>
      </c>
      <c r="C34" s="16"/>
      <c r="D34" s="16"/>
      <c r="E34" s="16"/>
      <c r="F34" s="16"/>
      <c r="G34" s="16"/>
      <c r="H34" s="21">
        <f t="shared" si="0"/>
        <v>0</v>
      </c>
    </row>
    <row r="35" spans="1:8" ht="24" customHeight="1">
      <c r="A35" s="10" t="s">
        <v>55</v>
      </c>
      <c r="B35" s="11" t="s">
        <v>56</v>
      </c>
      <c r="C35" s="16"/>
      <c r="D35" s="16"/>
      <c r="E35" s="16"/>
      <c r="F35" s="16"/>
      <c r="G35" s="16"/>
      <c r="H35" s="21">
        <f t="shared" si="0"/>
        <v>0</v>
      </c>
    </row>
    <row r="36" spans="1:8" ht="24" customHeight="1">
      <c r="A36" s="10" t="s">
        <v>57</v>
      </c>
      <c r="B36" s="11" t="s">
        <v>58</v>
      </c>
      <c r="C36" s="16"/>
      <c r="D36" s="16"/>
      <c r="E36" s="16"/>
      <c r="F36" s="16"/>
      <c r="G36" s="16"/>
      <c r="H36" s="21">
        <f t="shared" si="0"/>
        <v>0</v>
      </c>
    </row>
    <row r="37" spans="1:8" ht="24" customHeight="1">
      <c r="A37" s="10" t="s">
        <v>59</v>
      </c>
      <c r="B37" s="11" t="s">
        <v>60</v>
      </c>
      <c r="C37" s="16"/>
      <c r="D37" s="16"/>
      <c r="E37" s="16"/>
      <c r="F37" s="16"/>
      <c r="G37" s="16"/>
      <c r="H37" s="21">
        <f t="shared" si="0"/>
        <v>0</v>
      </c>
    </row>
    <row r="38" spans="1:8" ht="24" customHeight="1">
      <c r="A38" s="10" t="s">
        <v>61</v>
      </c>
      <c r="B38" s="11" t="s">
        <v>62</v>
      </c>
      <c r="C38" s="16"/>
      <c r="D38" s="16"/>
      <c r="E38" s="16"/>
      <c r="F38" s="16"/>
      <c r="G38" s="16"/>
      <c r="H38" s="21">
        <f t="shared" si="0"/>
        <v>0</v>
      </c>
    </row>
    <row r="39" spans="1:8" ht="24" customHeight="1">
      <c r="A39" s="10" t="s">
        <v>63</v>
      </c>
      <c r="B39" s="11" t="s">
        <v>64</v>
      </c>
      <c r="C39" s="16"/>
      <c r="D39" s="16"/>
      <c r="E39" s="16"/>
      <c r="F39" s="16"/>
      <c r="G39" s="16"/>
      <c r="H39" s="21">
        <f t="shared" si="0"/>
        <v>0</v>
      </c>
    </row>
    <row r="40" spans="1:8" ht="24" customHeight="1">
      <c r="A40" s="10" t="s">
        <v>65</v>
      </c>
      <c r="B40" s="11" t="s">
        <v>66</v>
      </c>
      <c r="C40" s="16"/>
      <c r="D40" s="16"/>
      <c r="E40" s="16"/>
      <c r="F40" s="16"/>
      <c r="G40" s="16"/>
      <c r="H40" s="21">
        <f t="shared" si="0"/>
        <v>0</v>
      </c>
    </row>
    <row r="41" spans="1:8" ht="24" customHeight="1">
      <c r="A41" s="10" t="s">
        <v>67</v>
      </c>
      <c r="B41" s="11" t="s">
        <v>68</v>
      </c>
      <c r="C41" s="16"/>
      <c r="D41" s="16"/>
      <c r="E41" s="16"/>
      <c r="F41" s="16"/>
      <c r="G41" s="16"/>
      <c r="H41" s="21">
        <f t="shared" si="0"/>
        <v>0</v>
      </c>
    </row>
    <row r="42" spans="1:8" ht="24" customHeight="1">
      <c r="A42" s="10" t="s">
        <v>69</v>
      </c>
      <c r="B42" s="11" t="s">
        <v>70</v>
      </c>
      <c r="C42" s="16"/>
      <c r="D42" s="16"/>
      <c r="E42" s="16"/>
      <c r="F42" s="16"/>
      <c r="G42" s="16"/>
      <c r="H42" s="21">
        <f t="shared" si="0"/>
        <v>0</v>
      </c>
    </row>
    <row r="43" spans="1:8" ht="24" customHeight="1">
      <c r="A43" s="10" t="s">
        <v>71</v>
      </c>
      <c r="B43" s="11" t="s">
        <v>72</v>
      </c>
      <c r="C43" s="16"/>
      <c r="D43" s="16"/>
      <c r="E43" s="16"/>
      <c r="F43" s="16"/>
      <c r="G43" s="16"/>
      <c r="H43" s="21">
        <f t="shared" si="0"/>
        <v>0</v>
      </c>
    </row>
    <row r="44" spans="1:8" ht="24" customHeight="1">
      <c r="A44" s="10" t="s">
        <v>73</v>
      </c>
      <c r="B44" s="11" t="s">
        <v>74</v>
      </c>
      <c r="C44" s="16"/>
      <c r="D44" s="16"/>
      <c r="E44" s="16"/>
      <c r="F44" s="16"/>
      <c r="G44" s="16"/>
      <c r="H44" s="21">
        <f t="shared" si="0"/>
        <v>0</v>
      </c>
    </row>
    <row r="45" spans="1:8" ht="24" customHeight="1">
      <c r="A45" s="10" t="s">
        <v>75</v>
      </c>
      <c r="B45" s="11" t="s">
        <v>76</v>
      </c>
      <c r="C45" s="16"/>
      <c r="D45" s="16"/>
      <c r="E45" s="16"/>
      <c r="F45" s="16"/>
      <c r="G45" s="16"/>
      <c r="H45" s="21">
        <f t="shared" si="0"/>
        <v>0</v>
      </c>
    </row>
    <row r="46" spans="1:8" ht="24" customHeight="1">
      <c r="A46" s="10" t="s">
        <v>77</v>
      </c>
      <c r="B46" s="11" t="s">
        <v>78</v>
      </c>
      <c r="C46" s="16"/>
      <c r="D46" s="16"/>
      <c r="E46" s="16"/>
      <c r="F46" s="16"/>
      <c r="G46" s="16"/>
      <c r="H46" s="21">
        <f t="shared" si="0"/>
        <v>0</v>
      </c>
    </row>
    <row r="47" spans="1:8" ht="24" customHeight="1">
      <c r="A47" s="10" t="s">
        <v>79</v>
      </c>
      <c r="B47" s="11" t="s">
        <v>80</v>
      </c>
      <c r="C47" s="16"/>
      <c r="D47" s="16"/>
      <c r="E47" s="16"/>
      <c r="F47" s="16"/>
      <c r="G47" s="16"/>
      <c r="H47" s="21">
        <f t="shared" si="0"/>
        <v>0</v>
      </c>
    </row>
    <row r="48" spans="1:8" ht="24" customHeight="1">
      <c r="A48" s="10" t="s">
        <v>81</v>
      </c>
      <c r="B48" s="11" t="s">
        <v>82</v>
      </c>
      <c r="C48" s="16"/>
      <c r="D48" s="16"/>
      <c r="E48" s="16"/>
      <c r="F48" s="16"/>
      <c r="G48" s="16"/>
      <c r="H48" s="21">
        <f t="shared" si="0"/>
        <v>0</v>
      </c>
    </row>
    <row r="49" spans="1:8" ht="24" customHeight="1">
      <c r="A49" s="10" t="s">
        <v>83</v>
      </c>
      <c r="B49" s="11" t="s">
        <v>84</v>
      </c>
      <c r="C49" s="16"/>
      <c r="D49" s="16"/>
      <c r="E49" s="22"/>
      <c r="F49" s="16"/>
      <c r="G49" s="16"/>
      <c r="H49" s="21">
        <f t="shared" si="0"/>
        <v>0</v>
      </c>
    </row>
    <row r="50" spans="1:8" ht="24" customHeight="1">
      <c r="A50" s="10" t="s">
        <v>85</v>
      </c>
      <c r="B50" s="11" t="s">
        <v>86</v>
      </c>
      <c r="C50" s="16"/>
      <c r="D50" s="16"/>
      <c r="E50" s="16"/>
      <c r="F50" s="16"/>
      <c r="G50" s="16"/>
      <c r="H50" s="21">
        <f t="shared" si="0"/>
        <v>0</v>
      </c>
    </row>
    <row r="51" spans="1:8" ht="24" customHeight="1">
      <c r="A51" s="10" t="s">
        <v>87</v>
      </c>
      <c r="B51" s="15" t="s">
        <v>88</v>
      </c>
      <c r="C51" s="16"/>
      <c r="D51" s="16"/>
      <c r="E51" s="16"/>
      <c r="F51" s="16"/>
      <c r="G51" s="16"/>
      <c r="H51" s="21">
        <f t="shared" si="0"/>
        <v>0</v>
      </c>
    </row>
    <row r="52" spans="1:8" ht="24" customHeight="1">
      <c r="A52" s="23"/>
      <c r="B52" s="24" t="s">
        <v>89</v>
      </c>
      <c r="C52" s="25">
        <f t="shared" ref="C52:H52" si="1">SUM(C21:C51)</f>
        <v>0</v>
      </c>
      <c r="D52" s="25">
        <f t="shared" si="1"/>
        <v>0</v>
      </c>
      <c r="E52" s="25">
        <f t="shared" si="1"/>
        <v>0</v>
      </c>
      <c r="F52" s="25">
        <f t="shared" si="1"/>
        <v>0</v>
      </c>
      <c r="G52" s="25">
        <f t="shared" si="1"/>
        <v>0</v>
      </c>
      <c r="H52" s="25">
        <f t="shared" si="1"/>
        <v>0</v>
      </c>
    </row>
    <row r="53" spans="1:8">
      <c r="A53" s="26"/>
      <c r="B53" s="27"/>
      <c r="G53" s="28"/>
    </row>
    <row r="55" spans="1:8">
      <c r="B55" s="29" t="s">
        <v>90</v>
      </c>
      <c r="C55" s="30"/>
    </row>
    <row r="56" spans="1:8">
      <c r="B56" s="31"/>
    </row>
    <row r="57" spans="1:8">
      <c r="B57" s="32" t="s">
        <v>91</v>
      </c>
      <c r="C57" s="29" t="s">
        <v>92</v>
      </c>
      <c r="E57" s="32"/>
      <c r="F57" s="32" t="s">
        <v>93</v>
      </c>
    </row>
  </sheetData>
  <mergeCells count="2">
    <mergeCell ref="G1:H1"/>
    <mergeCell ref="A2:H2"/>
  </mergeCells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Roman,Normalny"&amp;12&amp;A</oddHeader>
    <oddFooter>&amp;C&amp;"Times New Roman,Normalny"&amp;12Strona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57"/>
  <sheetViews>
    <sheetView workbookViewId="0">
      <selection activeCell="A2" sqref="A2:H2"/>
    </sheetView>
  </sheetViews>
  <sheetFormatPr baseColWidth="10" defaultColWidth="11.5" defaultRowHeight="12" x14ac:dyDescent="0"/>
  <cols>
    <col min="1" max="1" width="4.33203125" style="4" customWidth="1"/>
    <col min="2" max="2" width="47.83203125" style="5" customWidth="1"/>
    <col min="3" max="8" width="16.6640625" style="6" customWidth="1"/>
    <col min="9" max="1025" width="10.33203125" style="6" customWidth="1"/>
  </cols>
  <sheetData>
    <row r="1" spans="1:8" ht="42.75" customHeight="1">
      <c r="B1" s="33" t="str">
        <f>+'działalność statutowa'!B1</f>
        <v xml:space="preserve">OM PZW Koło nr </v>
      </c>
    </row>
    <row r="2" spans="1:8" ht="31.5" customHeight="1">
      <c r="A2" s="2" t="s">
        <v>94</v>
      </c>
      <c r="B2" s="2"/>
      <c r="C2" s="2"/>
      <c r="D2" s="2"/>
      <c r="E2" s="2"/>
      <c r="F2" s="2"/>
      <c r="G2" s="2"/>
      <c r="H2" s="2"/>
    </row>
    <row r="4" spans="1:8" ht="51" customHeight="1">
      <c r="A4" s="8" t="s">
        <v>3</v>
      </c>
      <c r="B4" s="8" t="s">
        <v>4</v>
      </c>
      <c r="C4" s="9" t="s">
        <v>95</v>
      </c>
      <c r="D4" s="9" t="s">
        <v>95</v>
      </c>
      <c r="E4" s="9" t="s">
        <v>95</v>
      </c>
      <c r="F4" s="9" t="s">
        <v>95</v>
      </c>
      <c r="G4" s="9" t="s">
        <v>95</v>
      </c>
      <c r="H4" s="9" t="s">
        <v>96</v>
      </c>
    </row>
    <row r="5" spans="1:8" ht="24" customHeight="1">
      <c r="A5" s="10" t="s">
        <v>6</v>
      </c>
      <c r="B5" s="11" t="s">
        <v>7</v>
      </c>
      <c r="C5" s="14"/>
      <c r="D5" s="14"/>
      <c r="E5" s="14"/>
      <c r="F5" s="14"/>
      <c r="G5" s="14"/>
      <c r="H5" s="14"/>
    </row>
    <row r="6" spans="1:8" ht="24" customHeight="1">
      <c r="A6" s="10" t="s">
        <v>8</v>
      </c>
      <c r="B6" s="11" t="s">
        <v>9</v>
      </c>
      <c r="C6" s="14"/>
      <c r="D6" s="14"/>
      <c r="E6" s="14"/>
      <c r="F6" s="14"/>
      <c r="G6" s="14"/>
      <c r="H6" s="14"/>
    </row>
    <row r="7" spans="1:8" ht="24" customHeight="1">
      <c r="A7" s="10" t="s">
        <v>10</v>
      </c>
      <c r="B7" s="11" t="s">
        <v>11</v>
      </c>
      <c r="C7" s="14"/>
      <c r="D7" s="14"/>
      <c r="E7" s="14"/>
      <c r="F7" s="14"/>
      <c r="G7" s="14"/>
      <c r="H7" s="14"/>
    </row>
    <row r="8" spans="1:8" ht="24" customHeight="1">
      <c r="A8" s="10" t="s">
        <v>12</v>
      </c>
      <c r="B8" s="11" t="s">
        <v>13</v>
      </c>
      <c r="C8" s="14"/>
      <c r="D8" s="14"/>
      <c r="E8" s="14"/>
      <c r="F8" s="14"/>
      <c r="G8" s="14"/>
      <c r="H8" s="14"/>
    </row>
    <row r="9" spans="1:8" ht="24" customHeight="1">
      <c r="A9" s="10" t="s">
        <v>14</v>
      </c>
      <c r="B9" s="11" t="s">
        <v>15</v>
      </c>
      <c r="C9" s="14"/>
      <c r="D9" s="14"/>
      <c r="E9" s="14"/>
      <c r="F9" s="14"/>
      <c r="G9" s="14"/>
      <c r="H9" s="14"/>
    </row>
    <row r="10" spans="1:8" ht="24" customHeight="1">
      <c r="A10" s="10" t="s">
        <v>16</v>
      </c>
      <c r="B10" s="13" t="s">
        <v>17</v>
      </c>
      <c r="C10" s="16"/>
      <c r="D10" s="16"/>
      <c r="E10" s="16"/>
      <c r="F10" s="16"/>
      <c r="G10" s="16"/>
      <c r="H10" s="21">
        <f>SUM(C10:G10)</f>
        <v>0</v>
      </c>
    </row>
    <row r="11" spans="1:8" ht="24" customHeight="1">
      <c r="A11" s="10" t="s">
        <v>18</v>
      </c>
      <c r="B11" s="13" t="s">
        <v>19</v>
      </c>
      <c r="C11" s="16"/>
      <c r="D11" s="16"/>
      <c r="E11" s="16"/>
      <c r="F11" s="16"/>
      <c r="G11" s="16"/>
      <c r="H11" s="21">
        <f>SUM(C11:G11)</f>
        <v>0</v>
      </c>
    </row>
    <row r="12" spans="1:8" ht="24" customHeight="1">
      <c r="A12" s="10" t="s">
        <v>20</v>
      </c>
      <c r="B12" s="11" t="s">
        <v>21</v>
      </c>
      <c r="C12" s="14"/>
      <c r="D12" s="14"/>
      <c r="E12" s="14"/>
      <c r="F12" s="14"/>
      <c r="G12" s="14"/>
      <c r="H12" s="14"/>
    </row>
    <row r="13" spans="1:8" ht="24" customHeight="1">
      <c r="A13" s="10" t="s">
        <v>22</v>
      </c>
      <c r="B13" s="11" t="s">
        <v>23</v>
      </c>
      <c r="C13" s="16"/>
      <c r="D13" s="16"/>
      <c r="E13" s="16"/>
      <c r="F13" s="16"/>
      <c r="G13" s="16"/>
      <c r="H13" s="21">
        <f>SUM(C13:G13)</f>
        <v>0</v>
      </c>
    </row>
    <row r="14" spans="1:8" ht="24" customHeight="1">
      <c r="A14" s="10" t="s">
        <v>24</v>
      </c>
      <c r="B14" s="11" t="s">
        <v>25</v>
      </c>
      <c r="C14" s="16"/>
      <c r="D14" s="16"/>
      <c r="E14" s="16"/>
      <c r="F14" s="16"/>
      <c r="G14" s="16"/>
      <c r="H14" s="21">
        <f>SUM(C14:G14)</f>
        <v>0</v>
      </c>
    </row>
    <row r="15" spans="1:8" ht="24" customHeight="1">
      <c r="A15" s="10" t="s">
        <v>26</v>
      </c>
      <c r="B15" s="11" t="s">
        <v>27</v>
      </c>
      <c r="C15" s="16"/>
      <c r="D15" s="16"/>
      <c r="E15" s="16"/>
      <c r="F15" s="16"/>
      <c r="G15" s="16"/>
      <c r="H15" s="21">
        <f>SUM(C15:G15)</f>
        <v>0</v>
      </c>
    </row>
    <row r="16" spans="1:8" ht="24" customHeight="1">
      <c r="A16" s="10" t="s">
        <v>28</v>
      </c>
      <c r="B16" s="11" t="s">
        <v>29</v>
      </c>
      <c r="C16" s="16"/>
      <c r="D16" s="16"/>
      <c r="E16" s="16"/>
      <c r="F16" s="16"/>
      <c r="G16" s="16"/>
      <c r="H16" s="21">
        <f>SUM(C16:G16)</f>
        <v>0</v>
      </c>
    </row>
    <row r="17" spans="1:1025" ht="24" customHeight="1">
      <c r="A17" s="10" t="s">
        <v>30</v>
      </c>
      <c r="B17" s="15" t="s">
        <v>31</v>
      </c>
      <c r="C17" s="16"/>
      <c r="D17" s="16"/>
      <c r="E17" s="16"/>
      <c r="F17" s="16"/>
      <c r="G17" s="16"/>
      <c r="H17" s="21">
        <f>SUM(C17:G17)</f>
        <v>0</v>
      </c>
    </row>
    <row r="18" spans="1:1025" ht="24" customHeight="1">
      <c r="A18" s="9"/>
      <c r="B18" s="18" t="s">
        <v>32</v>
      </c>
      <c r="C18" s="25">
        <f t="shared" ref="C18:H18" si="0">SUM(C5:C17)</f>
        <v>0</v>
      </c>
      <c r="D18" s="25">
        <f t="shared" si="0"/>
        <v>0</v>
      </c>
      <c r="E18" s="25">
        <f t="shared" si="0"/>
        <v>0</v>
      </c>
      <c r="F18" s="25">
        <f t="shared" si="0"/>
        <v>0</v>
      </c>
      <c r="G18" s="25">
        <f t="shared" si="0"/>
        <v>0</v>
      </c>
      <c r="H18" s="25">
        <f t="shared" si="0"/>
        <v>0</v>
      </c>
    </row>
    <row r="19" spans="1:1025" ht="21.75" customHeight="1"/>
    <row r="20" spans="1:1025" ht="51.75" customHeight="1">
      <c r="A20" s="20" t="s">
        <v>3</v>
      </c>
      <c r="B20" s="20" t="s">
        <v>33</v>
      </c>
      <c r="C20" s="9" t="s">
        <v>95</v>
      </c>
      <c r="D20" s="9" t="s">
        <v>95</v>
      </c>
      <c r="E20" s="9" t="s">
        <v>95</v>
      </c>
      <c r="F20" s="9" t="s">
        <v>95</v>
      </c>
      <c r="G20" s="9" t="s">
        <v>95</v>
      </c>
      <c r="H20" s="9" t="s">
        <v>96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</row>
    <row r="21" spans="1:1025" ht="24" customHeight="1">
      <c r="A21" s="10" t="s">
        <v>6</v>
      </c>
      <c r="B21" s="11" t="s">
        <v>40</v>
      </c>
      <c r="C21" s="16"/>
      <c r="D21" s="16"/>
      <c r="E21" s="16"/>
      <c r="F21" s="16"/>
      <c r="G21" s="16"/>
      <c r="H21" s="21">
        <f t="shared" ref="H21:H28" si="1">SUM(C21:G21)</f>
        <v>0</v>
      </c>
    </row>
    <row r="22" spans="1:1025" ht="24" customHeight="1">
      <c r="A22" s="10" t="s">
        <v>8</v>
      </c>
      <c r="B22" s="11" t="s">
        <v>41</v>
      </c>
      <c r="C22" s="16"/>
      <c r="D22" s="16"/>
      <c r="E22" s="16"/>
      <c r="F22" s="16"/>
      <c r="G22" s="16"/>
      <c r="H22" s="21">
        <f t="shared" si="1"/>
        <v>0</v>
      </c>
    </row>
    <row r="23" spans="1:1025" ht="24" customHeight="1">
      <c r="A23" s="10" t="s">
        <v>10</v>
      </c>
      <c r="B23" s="11" t="s">
        <v>42</v>
      </c>
      <c r="C23" s="16"/>
      <c r="D23" s="16"/>
      <c r="E23" s="16"/>
      <c r="F23" s="16"/>
      <c r="G23" s="16"/>
      <c r="H23" s="21">
        <f t="shared" si="1"/>
        <v>0</v>
      </c>
    </row>
    <row r="24" spans="1:1025" ht="24" customHeight="1">
      <c r="A24" s="10" t="s">
        <v>12</v>
      </c>
      <c r="B24" s="11" t="s">
        <v>43</v>
      </c>
      <c r="C24" s="16"/>
      <c r="D24" s="16"/>
      <c r="E24" s="16"/>
      <c r="F24" s="16"/>
      <c r="G24" s="16"/>
      <c r="H24" s="21">
        <f t="shared" si="1"/>
        <v>0</v>
      </c>
    </row>
    <row r="25" spans="1:1025" ht="24" customHeight="1">
      <c r="A25" s="10" t="s">
        <v>14</v>
      </c>
      <c r="B25" s="11" t="s">
        <v>44</v>
      </c>
      <c r="C25" s="16"/>
      <c r="D25" s="16"/>
      <c r="E25" s="16"/>
      <c r="F25" s="16"/>
      <c r="G25" s="16"/>
      <c r="H25" s="21">
        <f t="shared" si="1"/>
        <v>0</v>
      </c>
    </row>
    <row r="26" spans="1:1025" ht="24" customHeight="1">
      <c r="A26" s="10" t="s">
        <v>16</v>
      </c>
      <c r="B26" s="11" t="s">
        <v>45</v>
      </c>
      <c r="C26" s="16"/>
      <c r="D26" s="16"/>
      <c r="E26" s="16"/>
      <c r="F26" s="16"/>
      <c r="G26" s="16"/>
      <c r="H26" s="21">
        <f t="shared" si="1"/>
        <v>0</v>
      </c>
    </row>
    <row r="27" spans="1:1025" ht="24" customHeight="1">
      <c r="A27" s="10" t="s">
        <v>18</v>
      </c>
      <c r="B27" s="11" t="s">
        <v>46</v>
      </c>
      <c r="C27" s="16"/>
      <c r="D27" s="16"/>
      <c r="E27" s="16"/>
      <c r="F27" s="16"/>
      <c r="G27" s="16"/>
      <c r="H27" s="21">
        <f t="shared" si="1"/>
        <v>0</v>
      </c>
    </row>
    <row r="28" spans="1:1025" ht="24" customHeight="1">
      <c r="A28" s="10" t="s">
        <v>20</v>
      </c>
      <c r="B28" s="11" t="s">
        <v>47</v>
      </c>
      <c r="C28" s="16"/>
      <c r="D28" s="16"/>
      <c r="E28" s="16"/>
      <c r="F28" s="16"/>
      <c r="G28" s="16"/>
      <c r="H28" s="21">
        <f t="shared" si="1"/>
        <v>0</v>
      </c>
    </row>
    <row r="29" spans="1:1025" ht="24" customHeight="1">
      <c r="A29" s="10" t="s">
        <v>22</v>
      </c>
      <c r="B29" s="11" t="s">
        <v>48</v>
      </c>
      <c r="C29" s="14"/>
      <c r="D29" s="14"/>
      <c r="E29" s="14"/>
      <c r="F29" s="14"/>
      <c r="G29" s="14"/>
      <c r="H29" s="14"/>
    </row>
    <row r="30" spans="1:1025" ht="24" customHeight="1">
      <c r="A30" s="10" t="s">
        <v>24</v>
      </c>
      <c r="B30" s="11" t="s">
        <v>97</v>
      </c>
      <c r="C30" s="16"/>
      <c r="D30" s="16"/>
      <c r="E30" s="16"/>
      <c r="F30" s="16"/>
      <c r="G30" s="16"/>
      <c r="H30" s="21">
        <f t="shared" ref="H30:H37" si="2">SUM(C30:G30)</f>
        <v>0</v>
      </c>
    </row>
    <row r="31" spans="1:1025" ht="24" customHeight="1">
      <c r="A31" s="10" t="s">
        <v>26</v>
      </c>
      <c r="B31" s="11" t="s">
        <v>50</v>
      </c>
      <c r="C31" s="16"/>
      <c r="D31" s="16"/>
      <c r="E31" s="16"/>
      <c r="F31" s="16"/>
      <c r="G31" s="16"/>
      <c r="H31" s="21">
        <f t="shared" si="2"/>
        <v>0</v>
      </c>
    </row>
    <row r="32" spans="1:1025" ht="24" customHeight="1">
      <c r="A32" s="10" t="s">
        <v>28</v>
      </c>
      <c r="B32" s="11" t="s">
        <v>51</v>
      </c>
      <c r="C32" s="16"/>
      <c r="D32" s="16"/>
      <c r="E32" s="16"/>
      <c r="F32" s="16"/>
      <c r="G32" s="16"/>
      <c r="H32" s="21">
        <f t="shared" si="2"/>
        <v>0</v>
      </c>
    </row>
    <row r="33" spans="1:8" ht="24" customHeight="1">
      <c r="A33" s="10" t="s">
        <v>30</v>
      </c>
      <c r="B33" s="11" t="s">
        <v>52</v>
      </c>
      <c r="C33" s="16"/>
      <c r="D33" s="16"/>
      <c r="E33" s="16"/>
      <c r="F33" s="16"/>
      <c r="G33" s="16"/>
      <c r="H33" s="21">
        <f t="shared" si="2"/>
        <v>0</v>
      </c>
    </row>
    <row r="34" spans="1:8" ht="24" customHeight="1">
      <c r="A34" s="10" t="s">
        <v>53</v>
      </c>
      <c r="B34" s="11" t="s">
        <v>98</v>
      </c>
      <c r="C34" s="16"/>
      <c r="D34" s="16"/>
      <c r="E34" s="16"/>
      <c r="F34" s="16"/>
      <c r="G34" s="16"/>
      <c r="H34" s="21">
        <f t="shared" si="2"/>
        <v>0</v>
      </c>
    </row>
    <row r="35" spans="1:8" ht="24" customHeight="1">
      <c r="A35" s="10" t="s">
        <v>55</v>
      </c>
      <c r="B35" s="11" t="s">
        <v>56</v>
      </c>
      <c r="C35" s="16"/>
      <c r="D35" s="16"/>
      <c r="E35" s="16"/>
      <c r="F35" s="16"/>
      <c r="G35" s="16"/>
      <c r="H35" s="21">
        <f t="shared" si="2"/>
        <v>0</v>
      </c>
    </row>
    <row r="36" spans="1:8" ht="24" customHeight="1">
      <c r="A36" s="10" t="s">
        <v>57</v>
      </c>
      <c r="B36" s="11" t="s">
        <v>58</v>
      </c>
      <c r="C36" s="16"/>
      <c r="D36" s="16"/>
      <c r="E36" s="16"/>
      <c r="F36" s="16"/>
      <c r="G36" s="16"/>
      <c r="H36" s="21">
        <f t="shared" si="2"/>
        <v>0</v>
      </c>
    </row>
    <row r="37" spans="1:8" ht="24" customHeight="1">
      <c r="A37" s="10" t="s">
        <v>59</v>
      </c>
      <c r="B37" s="11" t="s">
        <v>60</v>
      </c>
      <c r="C37" s="16"/>
      <c r="D37" s="16"/>
      <c r="E37" s="16"/>
      <c r="F37" s="16"/>
      <c r="G37" s="16"/>
      <c r="H37" s="21">
        <f t="shared" si="2"/>
        <v>0</v>
      </c>
    </row>
    <row r="38" spans="1:8" ht="24" customHeight="1">
      <c r="A38" s="10" t="s">
        <v>61</v>
      </c>
      <c r="B38" s="11" t="s">
        <v>62</v>
      </c>
      <c r="C38" s="14"/>
      <c r="D38" s="14"/>
      <c r="E38" s="14"/>
      <c r="F38" s="14"/>
      <c r="G38" s="14"/>
      <c r="H38" s="14"/>
    </row>
    <row r="39" spans="1:8" ht="24" customHeight="1">
      <c r="A39" s="10" t="s">
        <v>63</v>
      </c>
      <c r="B39" s="11" t="s">
        <v>64</v>
      </c>
      <c r="C39" s="16"/>
      <c r="D39" s="16"/>
      <c r="E39" s="16"/>
      <c r="F39" s="16"/>
      <c r="G39" s="16"/>
      <c r="H39" s="21">
        <f>SUM(C39:G39)</f>
        <v>0</v>
      </c>
    </row>
    <row r="40" spans="1:8" ht="24" customHeight="1">
      <c r="A40" s="10" t="s">
        <v>65</v>
      </c>
      <c r="B40" s="11" t="s">
        <v>66</v>
      </c>
      <c r="C40" s="16"/>
      <c r="D40" s="16"/>
      <c r="E40" s="16"/>
      <c r="F40" s="16"/>
      <c r="G40" s="16"/>
      <c r="H40" s="21">
        <f>SUM(C40:G40)</f>
        <v>0</v>
      </c>
    </row>
    <row r="41" spans="1:8" ht="24" customHeight="1">
      <c r="A41" s="10" t="s">
        <v>67</v>
      </c>
      <c r="B41" s="11" t="s">
        <v>68</v>
      </c>
      <c r="C41" s="16"/>
      <c r="D41" s="16"/>
      <c r="E41" s="16"/>
      <c r="F41" s="16"/>
      <c r="G41" s="16"/>
      <c r="H41" s="21">
        <f>SUM(C41:G41)</f>
        <v>0</v>
      </c>
    </row>
    <row r="42" spans="1:8" ht="24" customHeight="1">
      <c r="A42" s="10" t="s">
        <v>69</v>
      </c>
      <c r="B42" s="11" t="s">
        <v>70</v>
      </c>
      <c r="C42" s="14"/>
      <c r="D42" s="14"/>
      <c r="E42" s="14"/>
      <c r="F42" s="14"/>
      <c r="G42" s="14"/>
      <c r="H42" s="14"/>
    </row>
    <row r="43" spans="1:8" ht="24" customHeight="1">
      <c r="A43" s="10" t="s">
        <v>71</v>
      </c>
      <c r="B43" s="11" t="s">
        <v>72</v>
      </c>
      <c r="C43" s="14"/>
      <c r="D43" s="14"/>
      <c r="E43" s="14"/>
      <c r="F43" s="14"/>
      <c r="G43" s="14"/>
      <c r="H43" s="14"/>
    </row>
    <row r="44" spans="1:8" ht="24" customHeight="1">
      <c r="A44" s="10" t="s">
        <v>73</v>
      </c>
      <c r="B44" s="11" t="s">
        <v>74</v>
      </c>
      <c r="C44" s="16"/>
      <c r="D44" s="16"/>
      <c r="E44" s="16"/>
      <c r="F44" s="16"/>
      <c r="G44" s="16"/>
      <c r="H44" s="21">
        <f>SUM(C44:G44)</f>
        <v>0</v>
      </c>
    </row>
    <row r="45" spans="1:8" ht="24" customHeight="1">
      <c r="A45" s="10" t="s">
        <v>75</v>
      </c>
      <c r="B45" s="11" t="s">
        <v>76</v>
      </c>
      <c r="C45" s="16"/>
      <c r="D45" s="16"/>
      <c r="E45" s="16"/>
      <c r="F45" s="16"/>
      <c r="G45" s="16"/>
      <c r="H45" s="21">
        <f>SUM(C45:G45)</f>
        <v>0</v>
      </c>
    </row>
    <row r="46" spans="1:8" ht="24" customHeight="1">
      <c r="A46" s="10" t="s">
        <v>77</v>
      </c>
      <c r="B46" s="11" t="s">
        <v>78</v>
      </c>
      <c r="C46" s="16"/>
      <c r="D46" s="16"/>
      <c r="E46" s="16"/>
      <c r="F46" s="16"/>
      <c r="G46" s="16"/>
      <c r="H46" s="21">
        <f>SUM(C46:G46)</f>
        <v>0</v>
      </c>
    </row>
    <row r="47" spans="1:8" ht="24" customHeight="1">
      <c r="A47" s="10" t="s">
        <v>79</v>
      </c>
      <c r="B47" s="11" t="s">
        <v>80</v>
      </c>
      <c r="C47" s="16"/>
      <c r="D47" s="16"/>
      <c r="E47" s="16"/>
      <c r="F47" s="16"/>
      <c r="G47" s="16"/>
      <c r="H47" s="21">
        <f>SUM(C47:G47)</f>
        <v>0</v>
      </c>
    </row>
    <row r="48" spans="1:8" ht="24" customHeight="1">
      <c r="A48" s="10" t="s">
        <v>81</v>
      </c>
      <c r="B48" s="11" t="s">
        <v>82</v>
      </c>
      <c r="C48" s="16"/>
      <c r="D48" s="16"/>
      <c r="E48" s="16"/>
      <c r="F48" s="16"/>
      <c r="G48" s="16"/>
      <c r="H48" s="21">
        <f>SUM(C48:G48)</f>
        <v>0</v>
      </c>
    </row>
    <row r="49" spans="1:8" ht="24" customHeight="1">
      <c r="A49" s="10" t="s">
        <v>83</v>
      </c>
      <c r="B49" s="11" t="s">
        <v>84</v>
      </c>
      <c r="C49" s="14"/>
      <c r="D49" s="14"/>
      <c r="E49" s="14"/>
      <c r="F49" s="14"/>
      <c r="G49" s="14"/>
      <c r="H49" s="14"/>
    </row>
    <row r="50" spans="1:8" ht="24" customHeight="1">
      <c r="A50" s="10" t="s">
        <v>85</v>
      </c>
      <c r="B50" s="11" t="s">
        <v>86</v>
      </c>
      <c r="C50" s="16"/>
      <c r="D50" s="16"/>
      <c r="E50" s="16"/>
      <c r="F50" s="16"/>
      <c r="G50" s="16"/>
      <c r="H50" s="21">
        <f>SUM(C50:G50)</f>
        <v>0</v>
      </c>
    </row>
    <row r="51" spans="1:8" ht="24" customHeight="1">
      <c r="A51" s="10" t="s">
        <v>87</v>
      </c>
      <c r="B51" s="15" t="s">
        <v>88</v>
      </c>
      <c r="C51" s="16"/>
      <c r="D51" s="16"/>
      <c r="E51" s="16"/>
      <c r="F51" s="16"/>
      <c r="G51" s="16"/>
      <c r="H51" s="21">
        <f>SUM(C51:G51)</f>
        <v>0</v>
      </c>
    </row>
    <row r="52" spans="1:8" ht="24" customHeight="1">
      <c r="A52" s="34"/>
      <c r="B52" s="35" t="s">
        <v>89</v>
      </c>
      <c r="C52" s="25">
        <f t="shared" ref="C52:H52" si="3">SUM(C21:C51)</f>
        <v>0</v>
      </c>
      <c r="D52" s="25">
        <f t="shared" si="3"/>
        <v>0</v>
      </c>
      <c r="E52" s="25">
        <f t="shared" si="3"/>
        <v>0</v>
      </c>
      <c r="F52" s="25">
        <f t="shared" si="3"/>
        <v>0</v>
      </c>
      <c r="G52" s="25">
        <f t="shared" si="3"/>
        <v>0</v>
      </c>
      <c r="H52" s="25">
        <f t="shared" si="3"/>
        <v>0</v>
      </c>
    </row>
    <row r="53" spans="1:8">
      <c r="A53" s="26"/>
      <c r="B53" s="27"/>
      <c r="G53" s="28"/>
    </row>
    <row r="55" spans="1:8">
      <c r="B55" s="31" t="s">
        <v>90</v>
      </c>
      <c r="C55" s="36">
        <f>+'działalność statutowa'!C55</f>
        <v>0</v>
      </c>
    </row>
    <row r="56" spans="1:8">
      <c r="B56" s="31"/>
    </row>
    <row r="57" spans="1:8">
      <c r="B57" s="32" t="s">
        <v>91</v>
      </c>
      <c r="C57" s="29" t="s">
        <v>92</v>
      </c>
      <c r="E57" s="32"/>
      <c r="F57" s="32" t="s">
        <v>93</v>
      </c>
    </row>
  </sheetData>
  <mergeCells count="1">
    <mergeCell ref="A2:H2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0"/>
  <sheetViews>
    <sheetView workbookViewId="0">
      <selection activeCell="D12" sqref="D12"/>
    </sheetView>
  </sheetViews>
  <sheetFormatPr baseColWidth="10" defaultColWidth="11.5" defaultRowHeight="12" x14ac:dyDescent="0"/>
  <cols>
    <col min="1" max="1" width="4.33203125" style="37" customWidth="1"/>
    <col min="2" max="2" width="47.83203125" style="38" customWidth="1"/>
    <col min="3" max="4" width="15.6640625" style="39" customWidth="1"/>
    <col min="5" max="5" width="17.5" style="39" customWidth="1"/>
    <col min="6" max="1025" width="10.33203125" style="39" customWidth="1"/>
  </cols>
  <sheetData>
    <row r="1" spans="1:5" ht="42.75" customHeight="1">
      <c r="B1" s="33" t="str">
        <f>+'działalność statutowa'!B1</f>
        <v xml:space="preserve">OM PZW Koło nr </v>
      </c>
    </row>
    <row r="2" spans="1:5" ht="28.5" customHeight="1">
      <c r="A2" s="1" t="s">
        <v>99</v>
      </c>
      <c r="B2" s="1"/>
      <c r="C2" s="1"/>
      <c r="D2" s="1"/>
      <c r="E2" s="1"/>
    </row>
    <row r="4" spans="1:5" ht="51" customHeight="1">
      <c r="A4" s="40" t="s">
        <v>3</v>
      </c>
      <c r="B4" s="40" t="s">
        <v>4</v>
      </c>
      <c r="C4" s="41" t="s">
        <v>5</v>
      </c>
      <c r="D4" s="41" t="s">
        <v>100</v>
      </c>
      <c r="E4" s="41" t="s">
        <v>101</v>
      </c>
    </row>
    <row r="5" spans="1:5" ht="24" customHeight="1">
      <c r="A5" s="42" t="s">
        <v>6</v>
      </c>
      <c r="B5" s="43" t="s">
        <v>7</v>
      </c>
      <c r="C5" s="21">
        <f>+'działalność statutowa'!C5</f>
        <v>0</v>
      </c>
      <c r="D5" s="14"/>
      <c r="E5" s="44">
        <f t="shared" ref="E5:E17" si="0">SUM(C5:D5)</f>
        <v>0</v>
      </c>
    </row>
    <row r="6" spans="1:5" ht="24" customHeight="1">
      <c r="A6" s="42" t="s">
        <v>8</v>
      </c>
      <c r="B6" s="43" t="s">
        <v>9</v>
      </c>
      <c r="C6" s="21">
        <f>+'działalność statutowa'!C6</f>
        <v>0</v>
      </c>
      <c r="D6" s="14"/>
      <c r="E6" s="44">
        <f t="shared" si="0"/>
        <v>0</v>
      </c>
    </row>
    <row r="7" spans="1:5" ht="24" customHeight="1">
      <c r="A7" s="42" t="s">
        <v>10</v>
      </c>
      <c r="B7" s="43" t="s">
        <v>11</v>
      </c>
      <c r="C7" s="21">
        <f>+'działalność statutowa'!C7</f>
        <v>0</v>
      </c>
      <c r="D7" s="14"/>
      <c r="E7" s="44">
        <f t="shared" si="0"/>
        <v>0</v>
      </c>
    </row>
    <row r="8" spans="1:5" ht="24" customHeight="1">
      <c r="A8" s="42" t="s">
        <v>12</v>
      </c>
      <c r="B8" s="43" t="s">
        <v>13</v>
      </c>
      <c r="C8" s="21">
        <f>+'działalność statutowa'!C8</f>
        <v>0</v>
      </c>
      <c r="D8" s="14"/>
      <c r="E8" s="44">
        <f t="shared" si="0"/>
        <v>0</v>
      </c>
    </row>
    <row r="9" spans="1:5" ht="24" customHeight="1">
      <c r="A9" s="42" t="s">
        <v>14</v>
      </c>
      <c r="B9" s="43" t="s">
        <v>15</v>
      </c>
      <c r="C9" s="21">
        <f>+'działalność statutowa'!C9</f>
        <v>0</v>
      </c>
      <c r="D9" s="14"/>
      <c r="E9" s="44">
        <f t="shared" si="0"/>
        <v>0</v>
      </c>
    </row>
    <row r="10" spans="1:5" ht="24" customHeight="1">
      <c r="A10" s="42" t="s">
        <v>16</v>
      </c>
      <c r="B10" s="45" t="s">
        <v>17</v>
      </c>
      <c r="C10" s="21">
        <f>+'działalność statutowa'!C10</f>
        <v>0</v>
      </c>
      <c r="D10" s="44">
        <f>+'działalność gospodarcza'!H10</f>
        <v>0</v>
      </c>
      <c r="E10" s="44">
        <f t="shared" si="0"/>
        <v>0</v>
      </c>
    </row>
    <row r="11" spans="1:5" ht="24" customHeight="1">
      <c r="A11" s="42" t="s">
        <v>18</v>
      </c>
      <c r="B11" s="45" t="s">
        <v>19</v>
      </c>
      <c r="C11" s="21">
        <f>+'działalność statutowa'!C11</f>
        <v>0</v>
      </c>
      <c r="D11" s="44">
        <f>+'działalność gospodarcza'!H11</f>
        <v>0</v>
      </c>
      <c r="E11" s="44">
        <f t="shared" si="0"/>
        <v>0</v>
      </c>
    </row>
    <row r="12" spans="1:5" ht="24" customHeight="1">
      <c r="A12" s="42" t="s">
        <v>20</v>
      </c>
      <c r="B12" s="43" t="s">
        <v>21</v>
      </c>
      <c r="C12" s="21">
        <f>'działalność statutowa'!C12</f>
        <v>0</v>
      </c>
      <c r="D12" s="14"/>
      <c r="E12" s="44">
        <f t="shared" si="0"/>
        <v>0</v>
      </c>
    </row>
    <row r="13" spans="1:5" ht="24" customHeight="1">
      <c r="A13" s="42" t="s">
        <v>22</v>
      </c>
      <c r="B13" s="43" t="s">
        <v>23</v>
      </c>
      <c r="C13" s="14"/>
      <c r="D13" s="44">
        <f>+'działalność gospodarcza'!H13</f>
        <v>0</v>
      </c>
      <c r="E13" s="44">
        <f t="shared" si="0"/>
        <v>0</v>
      </c>
    </row>
    <row r="14" spans="1:5" ht="24" customHeight="1">
      <c r="A14" s="42" t="s">
        <v>24</v>
      </c>
      <c r="B14" s="43" t="s">
        <v>25</v>
      </c>
      <c r="C14" s="14"/>
      <c r="D14" s="44">
        <f>+'działalność gospodarcza'!H14</f>
        <v>0</v>
      </c>
      <c r="E14" s="44">
        <f t="shared" si="0"/>
        <v>0</v>
      </c>
    </row>
    <row r="15" spans="1:5" ht="24" customHeight="1">
      <c r="A15" s="42" t="s">
        <v>26</v>
      </c>
      <c r="B15" s="43" t="s">
        <v>27</v>
      </c>
      <c r="C15" s="14"/>
      <c r="D15" s="44">
        <f>+'działalność gospodarcza'!H15</f>
        <v>0</v>
      </c>
      <c r="E15" s="44">
        <f t="shared" si="0"/>
        <v>0</v>
      </c>
    </row>
    <row r="16" spans="1:5" ht="24" customHeight="1">
      <c r="A16" s="42" t="s">
        <v>28</v>
      </c>
      <c r="B16" s="43" t="s">
        <v>29</v>
      </c>
      <c r="C16" s="14"/>
      <c r="D16" s="44">
        <f>+'działalność gospodarcza'!H16</f>
        <v>0</v>
      </c>
      <c r="E16" s="44">
        <f t="shared" si="0"/>
        <v>0</v>
      </c>
    </row>
    <row r="17" spans="1:1025" ht="24" customHeight="1">
      <c r="A17" s="42" t="s">
        <v>30</v>
      </c>
      <c r="B17" s="46" t="s">
        <v>31</v>
      </c>
      <c r="C17" s="21">
        <f>+'działalność statutowa'!C17</f>
        <v>0</v>
      </c>
      <c r="D17" s="44">
        <f>+'działalność gospodarcza'!H17</f>
        <v>0</v>
      </c>
      <c r="E17" s="44">
        <f t="shared" si="0"/>
        <v>0</v>
      </c>
    </row>
    <row r="18" spans="1:1025" ht="24" customHeight="1">
      <c r="A18" s="41"/>
      <c r="B18" s="47" t="s">
        <v>32</v>
      </c>
      <c r="C18" s="25">
        <f>SUM(C5:C17)</f>
        <v>0</v>
      </c>
      <c r="D18" s="25">
        <f>SUM(D5:D17)</f>
        <v>0</v>
      </c>
      <c r="E18" s="25">
        <f>SUM(E5:E17)</f>
        <v>0</v>
      </c>
    </row>
    <row r="19" spans="1:1025" ht="24" customHeight="1">
      <c r="A19" s="48"/>
      <c r="B19" s="46" t="s">
        <v>106</v>
      </c>
      <c r="C19" s="14"/>
      <c r="D19" s="14"/>
      <c r="E19" s="49"/>
    </row>
    <row r="20" spans="1:1025" ht="24" customHeight="1">
      <c r="A20" s="41"/>
      <c r="B20" s="50" t="s">
        <v>102</v>
      </c>
      <c r="C20" s="51"/>
      <c r="D20" s="51"/>
      <c r="E20" s="25">
        <f>E18+E19</f>
        <v>0</v>
      </c>
    </row>
    <row r="21" spans="1:1025" ht="21.75" customHeight="1">
      <c r="A21" s="52"/>
      <c r="B21" s="53"/>
      <c r="C21" s="54"/>
      <c r="D21" s="54"/>
      <c r="E21" s="54"/>
    </row>
    <row r="22" spans="1:1025" ht="33.75" customHeight="1">
      <c r="A22" s="55" t="s">
        <v>3</v>
      </c>
      <c r="B22" s="55" t="s">
        <v>33</v>
      </c>
      <c r="C22" s="41" t="s">
        <v>5</v>
      </c>
      <c r="D22" s="41" t="s">
        <v>100</v>
      </c>
      <c r="E22" s="41" t="s">
        <v>101</v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  <c r="CA22" s="38"/>
      <c r="CB22" s="38"/>
      <c r="CC22" s="38"/>
      <c r="CD22" s="38"/>
      <c r="CE22" s="38"/>
      <c r="CF22" s="38"/>
      <c r="CG22" s="38"/>
      <c r="CH22" s="38"/>
      <c r="CI22" s="38"/>
      <c r="CJ22" s="38"/>
      <c r="CK22" s="38"/>
      <c r="CL22" s="38"/>
      <c r="CM22" s="38"/>
      <c r="CN22" s="38"/>
      <c r="CO22" s="38"/>
      <c r="CP22" s="38"/>
      <c r="CQ22" s="38"/>
      <c r="CR22" s="38"/>
      <c r="CS22" s="38"/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38"/>
      <c r="DS22" s="38"/>
      <c r="DT22" s="38"/>
      <c r="DU22" s="38"/>
      <c r="DV22" s="38"/>
      <c r="DW22" s="38"/>
      <c r="DX22" s="38"/>
      <c r="DY22" s="38"/>
      <c r="DZ22" s="38"/>
      <c r="EA22" s="38"/>
      <c r="EB22" s="38"/>
      <c r="EC22" s="38"/>
      <c r="ED22" s="38"/>
      <c r="EE22" s="38"/>
      <c r="EF22" s="38"/>
      <c r="EG22" s="38"/>
      <c r="EH22" s="38"/>
      <c r="EI22" s="38"/>
      <c r="EJ22" s="38"/>
      <c r="EK22" s="38"/>
      <c r="EL22" s="38"/>
      <c r="EM22" s="38"/>
      <c r="EN22" s="38"/>
      <c r="EO22" s="38"/>
      <c r="EP22" s="38"/>
      <c r="EQ22" s="38"/>
      <c r="ER22" s="38"/>
      <c r="ES22" s="38"/>
      <c r="ET22" s="38"/>
      <c r="EU22" s="38"/>
      <c r="EV22" s="38"/>
      <c r="EW22" s="38"/>
      <c r="EX22" s="38"/>
      <c r="EY22" s="38"/>
      <c r="EZ22" s="38"/>
      <c r="FA22" s="38"/>
      <c r="FB22" s="38"/>
      <c r="FC22" s="38"/>
      <c r="FD22" s="38"/>
      <c r="FE22" s="38"/>
      <c r="FF22" s="38"/>
      <c r="FG22" s="38"/>
      <c r="FH22" s="38"/>
      <c r="FI22" s="38"/>
      <c r="FJ22" s="38"/>
      <c r="FK22" s="38"/>
      <c r="FL22" s="38"/>
      <c r="FM22" s="38"/>
      <c r="FN22" s="38"/>
      <c r="FO22" s="38"/>
      <c r="FP22" s="38"/>
      <c r="FQ22" s="38"/>
      <c r="FR22" s="38"/>
      <c r="FS22" s="38"/>
      <c r="FT22" s="38"/>
      <c r="FU22" s="38"/>
      <c r="FV22" s="38"/>
      <c r="FW22" s="38"/>
      <c r="FX22" s="38"/>
      <c r="FY22" s="38"/>
      <c r="FZ22" s="38"/>
      <c r="GA22" s="38"/>
      <c r="GB22" s="38"/>
      <c r="GC22" s="38"/>
      <c r="GD22" s="38"/>
      <c r="GE22" s="38"/>
      <c r="GF22" s="38"/>
      <c r="GG22" s="38"/>
      <c r="GH22" s="38"/>
      <c r="GI22" s="38"/>
      <c r="GJ22" s="38"/>
      <c r="GK22" s="38"/>
      <c r="GL22" s="38"/>
      <c r="GM22" s="38"/>
      <c r="GN22" s="38"/>
      <c r="GO22" s="38"/>
      <c r="GP22" s="38"/>
      <c r="GQ22" s="38"/>
      <c r="GR22" s="38"/>
      <c r="GS22" s="38"/>
      <c r="GT22" s="38"/>
      <c r="GU22" s="38"/>
      <c r="GV22" s="38"/>
      <c r="GW22" s="38"/>
      <c r="GX22" s="38"/>
      <c r="GY22" s="38"/>
      <c r="GZ22" s="38"/>
      <c r="HA22" s="38"/>
      <c r="HB22" s="38"/>
      <c r="HC22" s="38"/>
      <c r="HD22" s="38"/>
      <c r="HE22" s="38"/>
      <c r="HF22" s="38"/>
      <c r="HG22" s="38"/>
      <c r="HH22" s="38"/>
      <c r="HI22" s="38"/>
      <c r="HJ22" s="38"/>
      <c r="HK22" s="38"/>
      <c r="HL22" s="38"/>
      <c r="HM22" s="38"/>
      <c r="HN22" s="38"/>
      <c r="HO22" s="38"/>
      <c r="HP22" s="38"/>
      <c r="HQ22" s="38"/>
      <c r="HR22" s="38"/>
      <c r="HS22" s="38"/>
      <c r="HT22" s="38"/>
      <c r="HU22" s="38"/>
      <c r="HV22" s="38"/>
      <c r="HW22" s="38"/>
      <c r="HX22" s="38"/>
      <c r="HY22" s="38"/>
      <c r="HZ22" s="38"/>
      <c r="IA22" s="38"/>
      <c r="IB22" s="38"/>
      <c r="IC22" s="38"/>
      <c r="ID22" s="38"/>
      <c r="IE22" s="38"/>
      <c r="IF22" s="38"/>
      <c r="IG22" s="38"/>
      <c r="IH22" s="38"/>
      <c r="II22" s="38"/>
      <c r="IJ22" s="38"/>
      <c r="IK22" s="38"/>
      <c r="IL22" s="38"/>
      <c r="IM22" s="38"/>
      <c r="IN22" s="38"/>
      <c r="IO22" s="38"/>
      <c r="IP22" s="38"/>
      <c r="IQ22" s="38"/>
      <c r="IR22" s="38"/>
      <c r="IS22" s="38"/>
      <c r="IT22" s="38"/>
      <c r="IU22" s="38"/>
      <c r="IV22" s="38"/>
      <c r="IW22" s="38"/>
      <c r="IX22" s="38"/>
      <c r="IY22" s="38"/>
      <c r="IZ22" s="38"/>
      <c r="JA22" s="38"/>
      <c r="JB22" s="38"/>
      <c r="JC22" s="38"/>
      <c r="JD22" s="38"/>
      <c r="JE22" s="38"/>
      <c r="JF22" s="38"/>
      <c r="JG22" s="38"/>
      <c r="JH22" s="38"/>
      <c r="JI22" s="38"/>
      <c r="JJ22" s="38"/>
      <c r="JK22" s="38"/>
      <c r="JL22" s="38"/>
      <c r="JM22" s="38"/>
      <c r="JN22" s="38"/>
      <c r="JO22" s="38"/>
      <c r="JP22" s="38"/>
      <c r="JQ22" s="38"/>
      <c r="JR22" s="38"/>
      <c r="JS22" s="38"/>
      <c r="JT22" s="38"/>
      <c r="JU22" s="38"/>
      <c r="JV22" s="38"/>
      <c r="JW22" s="38"/>
      <c r="JX22" s="38"/>
      <c r="JY22" s="38"/>
      <c r="JZ22" s="38"/>
      <c r="KA22" s="38"/>
      <c r="KB22" s="38"/>
      <c r="KC22" s="38"/>
      <c r="KD22" s="38"/>
      <c r="KE22" s="38"/>
      <c r="KF22" s="38"/>
      <c r="KG22" s="38"/>
      <c r="KH22" s="38"/>
      <c r="KI22" s="38"/>
      <c r="KJ22" s="38"/>
      <c r="KK22" s="38"/>
      <c r="KL22" s="38"/>
      <c r="KM22" s="38"/>
      <c r="KN22" s="38"/>
      <c r="KO22" s="38"/>
      <c r="KP22" s="38"/>
      <c r="KQ22" s="38"/>
      <c r="KR22" s="38"/>
      <c r="KS22" s="38"/>
      <c r="KT22" s="38"/>
      <c r="KU22" s="38"/>
      <c r="KV22" s="38"/>
      <c r="KW22" s="38"/>
      <c r="KX22" s="38"/>
      <c r="KY22" s="38"/>
      <c r="KZ22" s="38"/>
      <c r="LA22" s="38"/>
      <c r="LB22" s="38"/>
      <c r="LC22" s="38"/>
      <c r="LD22" s="38"/>
      <c r="LE22" s="38"/>
      <c r="LF22" s="38"/>
      <c r="LG22" s="38"/>
      <c r="LH22" s="38"/>
      <c r="LI22" s="38"/>
      <c r="LJ22" s="38"/>
      <c r="LK22" s="38"/>
      <c r="LL22" s="38"/>
      <c r="LM22" s="38"/>
      <c r="LN22" s="38"/>
      <c r="LO22" s="38"/>
      <c r="LP22" s="38"/>
      <c r="LQ22" s="38"/>
      <c r="LR22" s="38"/>
      <c r="LS22" s="38"/>
      <c r="LT22" s="38"/>
      <c r="LU22" s="38"/>
      <c r="LV22" s="38"/>
      <c r="LW22" s="38"/>
      <c r="LX22" s="38"/>
      <c r="LY22" s="38"/>
      <c r="LZ22" s="38"/>
      <c r="MA22" s="38"/>
      <c r="MB22" s="38"/>
      <c r="MC22" s="38"/>
      <c r="MD22" s="38"/>
      <c r="ME22" s="38"/>
      <c r="MF22" s="38"/>
      <c r="MG22" s="38"/>
      <c r="MH22" s="38"/>
      <c r="MI22" s="38"/>
      <c r="MJ22" s="38"/>
      <c r="MK22" s="38"/>
      <c r="ML22" s="38"/>
      <c r="MM22" s="38"/>
      <c r="MN22" s="38"/>
      <c r="MO22" s="38"/>
      <c r="MP22" s="38"/>
      <c r="MQ22" s="38"/>
      <c r="MR22" s="38"/>
      <c r="MS22" s="38"/>
      <c r="MT22" s="38"/>
      <c r="MU22" s="38"/>
      <c r="MV22" s="38"/>
      <c r="MW22" s="38"/>
      <c r="MX22" s="38"/>
      <c r="MY22" s="38"/>
      <c r="MZ22" s="38"/>
      <c r="NA22" s="38"/>
      <c r="NB22" s="38"/>
      <c r="NC22" s="38"/>
      <c r="ND22" s="38"/>
      <c r="NE22" s="38"/>
      <c r="NF22" s="38"/>
      <c r="NG22" s="38"/>
      <c r="NH22" s="38"/>
      <c r="NI22" s="38"/>
      <c r="NJ22" s="38"/>
      <c r="NK22" s="38"/>
      <c r="NL22" s="38"/>
      <c r="NM22" s="38"/>
      <c r="NN22" s="38"/>
      <c r="NO22" s="38"/>
      <c r="NP22" s="38"/>
      <c r="NQ22" s="38"/>
      <c r="NR22" s="38"/>
      <c r="NS22" s="38"/>
      <c r="NT22" s="38"/>
      <c r="NU22" s="38"/>
      <c r="NV22" s="38"/>
      <c r="NW22" s="38"/>
      <c r="NX22" s="38"/>
      <c r="NY22" s="38"/>
      <c r="NZ22" s="38"/>
      <c r="OA22" s="38"/>
      <c r="OB22" s="38"/>
      <c r="OC22" s="38"/>
      <c r="OD22" s="38"/>
      <c r="OE22" s="38"/>
      <c r="OF22" s="38"/>
      <c r="OG22" s="38"/>
      <c r="OH22" s="38"/>
      <c r="OI22" s="38"/>
      <c r="OJ22" s="38"/>
      <c r="OK22" s="38"/>
      <c r="OL22" s="38"/>
      <c r="OM22" s="38"/>
      <c r="ON22" s="38"/>
      <c r="OO22" s="38"/>
      <c r="OP22" s="38"/>
      <c r="OQ22" s="38"/>
      <c r="OR22" s="38"/>
      <c r="OS22" s="38"/>
      <c r="OT22" s="38"/>
      <c r="OU22" s="38"/>
      <c r="OV22" s="38"/>
      <c r="OW22" s="38"/>
      <c r="OX22" s="38"/>
      <c r="OY22" s="38"/>
      <c r="OZ22" s="38"/>
      <c r="PA22" s="38"/>
      <c r="PB22" s="38"/>
      <c r="PC22" s="38"/>
      <c r="PD22" s="38"/>
      <c r="PE22" s="38"/>
      <c r="PF22" s="38"/>
      <c r="PG22" s="38"/>
      <c r="PH22" s="38"/>
      <c r="PI22" s="38"/>
      <c r="PJ22" s="38"/>
      <c r="PK22" s="38"/>
      <c r="PL22" s="38"/>
      <c r="PM22" s="38"/>
      <c r="PN22" s="38"/>
      <c r="PO22" s="38"/>
      <c r="PP22" s="38"/>
      <c r="PQ22" s="38"/>
      <c r="PR22" s="38"/>
      <c r="PS22" s="38"/>
      <c r="PT22" s="38"/>
      <c r="PU22" s="38"/>
      <c r="PV22" s="38"/>
      <c r="PW22" s="38"/>
      <c r="PX22" s="38"/>
      <c r="PY22" s="38"/>
      <c r="PZ22" s="38"/>
      <c r="QA22" s="38"/>
      <c r="QB22" s="38"/>
      <c r="QC22" s="38"/>
      <c r="QD22" s="38"/>
      <c r="QE22" s="38"/>
      <c r="QF22" s="38"/>
      <c r="QG22" s="38"/>
      <c r="QH22" s="38"/>
      <c r="QI22" s="38"/>
      <c r="QJ22" s="38"/>
      <c r="QK22" s="38"/>
      <c r="QL22" s="38"/>
      <c r="QM22" s="38"/>
      <c r="QN22" s="38"/>
      <c r="QO22" s="38"/>
      <c r="QP22" s="38"/>
      <c r="QQ22" s="38"/>
      <c r="QR22" s="38"/>
      <c r="QS22" s="38"/>
      <c r="QT22" s="38"/>
      <c r="QU22" s="38"/>
      <c r="QV22" s="38"/>
      <c r="QW22" s="38"/>
      <c r="QX22" s="38"/>
      <c r="QY22" s="38"/>
      <c r="QZ22" s="38"/>
      <c r="RA22" s="38"/>
      <c r="RB22" s="38"/>
      <c r="RC22" s="38"/>
      <c r="RD22" s="38"/>
      <c r="RE22" s="38"/>
      <c r="RF22" s="38"/>
      <c r="RG22" s="38"/>
      <c r="RH22" s="38"/>
      <c r="RI22" s="38"/>
      <c r="RJ22" s="38"/>
      <c r="RK22" s="38"/>
      <c r="RL22" s="38"/>
      <c r="RM22" s="38"/>
      <c r="RN22" s="38"/>
      <c r="RO22" s="38"/>
      <c r="RP22" s="38"/>
      <c r="RQ22" s="38"/>
      <c r="RR22" s="38"/>
      <c r="RS22" s="38"/>
      <c r="RT22" s="38"/>
      <c r="RU22" s="38"/>
      <c r="RV22" s="38"/>
      <c r="RW22" s="38"/>
      <c r="RX22" s="38"/>
      <c r="RY22" s="38"/>
      <c r="RZ22" s="38"/>
      <c r="SA22" s="38"/>
      <c r="SB22" s="38"/>
      <c r="SC22" s="38"/>
      <c r="SD22" s="38"/>
      <c r="SE22" s="38"/>
      <c r="SF22" s="38"/>
      <c r="SG22" s="38"/>
      <c r="SH22" s="38"/>
      <c r="SI22" s="38"/>
      <c r="SJ22" s="38"/>
      <c r="SK22" s="38"/>
      <c r="SL22" s="38"/>
      <c r="SM22" s="38"/>
      <c r="SN22" s="38"/>
      <c r="SO22" s="38"/>
      <c r="SP22" s="38"/>
      <c r="SQ22" s="38"/>
      <c r="SR22" s="38"/>
      <c r="SS22" s="38"/>
      <c r="ST22" s="38"/>
      <c r="SU22" s="38"/>
      <c r="SV22" s="38"/>
      <c r="SW22" s="38"/>
      <c r="SX22" s="38"/>
      <c r="SY22" s="38"/>
      <c r="SZ22" s="38"/>
      <c r="TA22" s="38"/>
      <c r="TB22" s="38"/>
      <c r="TC22" s="38"/>
      <c r="TD22" s="38"/>
      <c r="TE22" s="38"/>
      <c r="TF22" s="38"/>
      <c r="TG22" s="38"/>
      <c r="TH22" s="38"/>
      <c r="TI22" s="38"/>
      <c r="TJ22" s="38"/>
      <c r="TK22" s="38"/>
      <c r="TL22" s="38"/>
      <c r="TM22" s="38"/>
      <c r="TN22" s="38"/>
      <c r="TO22" s="38"/>
      <c r="TP22" s="38"/>
      <c r="TQ22" s="38"/>
      <c r="TR22" s="38"/>
      <c r="TS22" s="38"/>
      <c r="TT22" s="38"/>
      <c r="TU22" s="38"/>
      <c r="TV22" s="38"/>
      <c r="TW22" s="38"/>
      <c r="TX22" s="38"/>
      <c r="TY22" s="38"/>
      <c r="TZ22" s="38"/>
      <c r="UA22" s="38"/>
      <c r="UB22" s="38"/>
      <c r="UC22" s="38"/>
      <c r="UD22" s="38"/>
      <c r="UE22" s="38"/>
      <c r="UF22" s="38"/>
      <c r="UG22" s="38"/>
      <c r="UH22" s="38"/>
      <c r="UI22" s="38"/>
      <c r="UJ22" s="38"/>
      <c r="UK22" s="38"/>
      <c r="UL22" s="38"/>
      <c r="UM22" s="38"/>
      <c r="UN22" s="38"/>
      <c r="UO22" s="38"/>
      <c r="UP22" s="38"/>
      <c r="UQ22" s="38"/>
      <c r="UR22" s="38"/>
      <c r="US22" s="38"/>
      <c r="UT22" s="38"/>
      <c r="UU22" s="38"/>
      <c r="UV22" s="38"/>
      <c r="UW22" s="38"/>
      <c r="UX22" s="38"/>
      <c r="UY22" s="38"/>
      <c r="UZ22" s="38"/>
      <c r="VA22" s="38"/>
      <c r="VB22" s="38"/>
      <c r="VC22" s="38"/>
      <c r="VD22" s="38"/>
      <c r="VE22" s="38"/>
      <c r="VF22" s="38"/>
      <c r="VG22" s="38"/>
      <c r="VH22" s="38"/>
      <c r="VI22" s="38"/>
      <c r="VJ22" s="38"/>
      <c r="VK22" s="38"/>
      <c r="VL22" s="38"/>
      <c r="VM22" s="38"/>
      <c r="VN22" s="38"/>
      <c r="VO22" s="38"/>
      <c r="VP22" s="38"/>
      <c r="VQ22" s="38"/>
      <c r="VR22" s="38"/>
      <c r="VS22" s="38"/>
      <c r="VT22" s="38"/>
      <c r="VU22" s="38"/>
      <c r="VV22" s="38"/>
      <c r="VW22" s="38"/>
      <c r="VX22" s="38"/>
      <c r="VY22" s="38"/>
      <c r="VZ22" s="38"/>
      <c r="WA22" s="38"/>
      <c r="WB22" s="38"/>
      <c r="WC22" s="38"/>
      <c r="WD22" s="38"/>
      <c r="WE22" s="38"/>
      <c r="WF22" s="38"/>
      <c r="WG22" s="38"/>
      <c r="WH22" s="38"/>
      <c r="WI22" s="38"/>
      <c r="WJ22" s="38"/>
      <c r="WK22" s="38"/>
      <c r="WL22" s="38"/>
      <c r="WM22" s="38"/>
      <c r="WN22" s="38"/>
      <c r="WO22" s="38"/>
      <c r="WP22" s="38"/>
      <c r="WQ22" s="38"/>
      <c r="WR22" s="38"/>
      <c r="WS22" s="38"/>
      <c r="WT22" s="38"/>
      <c r="WU22" s="38"/>
      <c r="WV22" s="38"/>
      <c r="WW22" s="38"/>
      <c r="WX22" s="38"/>
      <c r="WY22" s="38"/>
      <c r="WZ22" s="38"/>
      <c r="XA22" s="38"/>
      <c r="XB22" s="38"/>
      <c r="XC22" s="38"/>
      <c r="XD22" s="38"/>
      <c r="XE22" s="38"/>
      <c r="XF22" s="38"/>
      <c r="XG22" s="38"/>
      <c r="XH22" s="38"/>
      <c r="XI22" s="38"/>
      <c r="XJ22" s="38"/>
      <c r="XK22" s="38"/>
      <c r="XL22" s="38"/>
      <c r="XM22" s="38"/>
      <c r="XN22" s="38"/>
      <c r="XO22" s="38"/>
      <c r="XP22" s="38"/>
      <c r="XQ22" s="38"/>
      <c r="XR22" s="38"/>
      <c r="XS22" s="38"/>
      <c r="XT22" s="38"/>
      <c r="XU22" s="38"/>
      <c r="XV22" s="38"/>
      <c r="XW22" s="38"/>
      <c r="XX22" s="38"/>
      <c r="XY22" s="38"/>
      <c r="XZ22" s="38"/>
      <c r="YA22" s="38"/>
      <c r="YB22" s="38"/>
      <c r="YC22" s="38"/>
      <c r="YD22" s="38"/>
      <c r="YE22" s="38"/>
      <c r="YF22" s="38"/>
      <c r="YG22" s="38"/>
      <c r="YH22" s="38"/>
      <c r="YI22" s="38"/>
      <c r="YJ22" s="38"/>
      <c r="YK22" s="38"/>
      <c r="YL22" s="38"/>
      <c r="YM22" s="38"/>
      <c r="YN22" s="38"/>
      <c r="YO22" s="38"/>
      <c r="YP22" s="38"/>
      <c r="YQ22" s="38"/>
      <c r="YR22" s="38"/>
      <c r="YS22" s="38"/>
      <c r="YT22" s="38"/>
      <c r="YU22" s="38"/>
      <c r="YV22" s="38"/>
      <c r="YW22" s="38"/>
      <c r="YX22" s="38"/>
      <c r="YY22" s="38"/>
      <c r="YZ22" s="38"/>
      <c r="ZA22" s="38"/>
      <c r="ZB22" s="38"/>
      <c r="ZC22" s="38"/>
      <c r="ZD22" s="38"/>
      <c r="ZE22" s="38"/>
      <c r="ZF22" s="38"/>
      <c r="ZG22" s="38"/>
      <c r="ZH22" s="38"/>
      <c r="ZI22" s="38"/>
      <c r="ZJ22" s="38"/>
      <c r="ZK22" s="38"/>
      <c r="ZL22" s="38"/>
      <c r="ZM22" s="38"/>
      <c r="ZN22" s="38"/>
      <c r="ZO22" s="38"/>
      <c r="ZP22" s="38"/>
      <c r="ZQ22" s="38"/>
      <c r="ZR22" s="38"/>
      <c r="ZS22" s="38"/>
      <c r="ZT22" s="38"/>
      <c r="ZU22" s="38"/>
      <c r="ZV22" s="38"/>
      <c r="ZW22" s="38"/>
      <c r="ZX22" s="38"/>
      <c r="ZY22" s="38"/>
      <c r="ZZ22" s="38"/>
      <c r="AAA22" s="38"/>
      <c r="AAB22" s="38"/>
      <c r="AAC22" s="38"/>
      <c r="AAD22" s="38"/>
      <c r="AAE22" s="38"/>
      <c r="AAF22" s="38"/>
      <c r="AAG22" s="38"/>
      <c r="AAH22" s="38"/>
      <c r="AAI22" s="38"/>
      <c r="AAJ22" s="38"/>
      <c r="AAK22" s="38"/>
      <c r="AAL22" s="38"/>
      <c r="AAM22" s="38"/>
      <c r="AAN22" s="38"/>
      <c r="AAO22" s="38"/>
      <c r="AAP22" s="38"/>
      <c r="AAQ22" s="38"/>
      <c r="AAR22" s="38"/>
      <c r="AAS22" s="38"/>
      <c r="AAT22" s="38"/>
      <c r="AAU22" s="38"/>
      <c r="AAV22" s="38"/>
      <c r="AAW22" s="38"/>
      <c r="AAX22" s="38"/>
      <c r="AAY22" s="38"/>
      <c r="AAZ22" s="38"/>
      <c r="ABA22" s="38"/>
      <c r="ABB22" s="38"/>
      <c r="ABC22" s="38"/>
      <c r="ABD22" s="38"/>
      <c r="ABE22" s="38"/>
      <c r="ABF22" s="38"/>
      <c r="ABG22" s="38"/>
      <c r="ABH22" s="38"/>
      <c r="ABI22" s="38"/>
      <c r="ABJ22" s="38"/>
      <c r="ABK22" s="38"/>
      <c r="ABL22" s="38"/>
      <c r="ABM22" s="38"/>
      <c r="ABN22" s="38"/>
      <c r="ABO22" s="38"/>
      <c r="ABP22" s="38"/>
      <c r="ABQ22" s="38"/>
      <c r="ABR22" s="38"/>
      <c r="ABS22" s="38"/>
      <c r="ABT22" s="38"/>
      <c r="ABU22" s="38"/>
      <c r="ABV22" s="38"/>
      <c r="ABW22" s="38"/>
      <c r="ABX22" s="38"/>
      <c r="ABY22" s="38"/>
      <c r="ABZ22" s="38"/>
      <c r="ACA22" s="38"/>
      <c r="ACB22" s="38"/>
      <c r="ACC22" s="38"/>
      <c r="ACD22" s="38"/>
      <c r="ACE22" s="38"/>
      <c r="ACF22" s="38"/>
      <c r="ACG22" s="38"/>
      <c r="ACH22" s="38"/>
      <c r="ACI22" s="38"/>
      <c r="ACJ22" s="38"/>
      <c r="ACK22" s="38"/>
      <c r="ACL22" s="38"/>
      <c r="ACM22" s="38"/>
      <c r="ACN22" s="38"/>
      <c r="ACO22" s="38"/>
      <c r="ACP22" s="38"/>
      <c r="ACQ22" s="38"/>
      <c r="ACR22" s="38"/>
      <c r="ACS22" s="38"/>
      <c r="ACT22" s="38"/>
      <c r="ACU22" s="38"/>
      <c r="ACV22" s="38"/>
      <c r="ACW22" s="38"/>
      <c r="ACX22" s="38"/>
      <c r="ACY22" s="38"/>
      <c r="ACZ22" s="38"/>
      <c r="ADA22" s="38"/>
      <c r="ADB22" s="38"/>
      <c r="ADC22" s="38"/>
      <c r="ADD22" s="38"/>
      <c r="ADE22" s="38"/>
      <c r="ADF22" s="38"/>
      <c r="ADG22" s="38"/>
      <c r="ADH22" s="38"/>
      <c r="ADI22" s="38"/>
      <c r="ADJ22" s="38"/>
      <c r="ADK22" s="38"/>
      <c r="ADL22" s="38"/>
      <c r="ADM22" s="38"/>
      <c r="ADN22" s="38"/>
      <c r="ADO22" s="38"/>
      <c r="ADP22" s="38"/>
      <c r="ADQ22" s="38"/>
      <c r="ADR22" s="38"/>
      <c r="ADS22" s="38"/>
      <c r="ADT22" s="38"/>
      <c r="ADU22" s="38"/>
      <c r="ADV22" s="38"/>
      <c r="ADW22" s="38"/>
      <c r="ADX22" s="38"/>
      <c r="ADY22" s="38"/>
      <c r="ADZ22" s="38"/>
      <c r="AEA22" s="38"/>
      <c r="AEB22" s="38"/>
      <c r="AEC22" s="38"/>
      <c r="AED22" s="38"/>
      <c r="AEE22" s="38"/>
      <c r="AEF22" s="38"/>
      <c r="AEG22" s="38"/>
      <c r="AEH22" s="38"/>
      <c r="AEI22" s="38"/>
      <c r="AEJ22" s="38"/>
      <c r="AEK22" s="38"/>
      <c r="AEL22" s="38"/>
      <c r="AEM22" s="38"/>
      <c r="AEN22" s="38"/>
      <c r="AEO22" s="38"/>
      <c r="AEP22" s="38"/>
      <c r="AEQ22" s="38"/>
      <c r="AER22" s="38"/>
      <c r="AES22" s="38"/>
      <c r="AET22" s="38"/>
      <c r="AEU22" s="38"/>
      <c r="AEV22" s="38"/>
      <c r="AEW22" s="38"/>
      <c r="AEX22" s="38"/>
      <c r="AEY22" s="38"/>
      <c r="AEZ22" s="38"/>
      <c r="AFA22" s="38"/>
      <c r="AFB22" s="38"/>
      <c r="AFC22" s="38"/>
      <c r="AFD22" s="38"/>
      <c r="AFE22" s="38"/>
      <c r="AFF22" s="38"/>
      <c r="AFG22" s="38"/>
      <c r="AFH22" s="38"/>
      <c r="AFI22" s="38"/>
      <c r="AFJ22" s="38"/>
      <c r="AFK22" s="38"/>
      <c r="AFL22" s="38"/>
      <c r="AFM22" s="38"/>
      <c r="AFN22" s="38"/>
      <c r="AFO22" s="38"/>
      <c r="AFP22" s="38"/>
      <c r="AFQ22" s="38"/>
      <c r="AFR22" s="38"/>
      <c r="AFS22" s="38"/>
      <c r="AFT22" s="38"/>
      <c r="AFU22" s="38"/>
      <c r="AFV22" s="38"/>
      <c r="AFW22" s="38"/>
      <c r="AFX22" s="38"/>
      <c r="AFY22" s="38"/>
      <c r="AFZ22" s="38"/>
      <c r="AGA22" s="38"/>
      <c r="AGB22" s="38"/>
      <c r="AGC22" s="38"/>
      <c r="AGD22" s="38"/>
      <c r="AGE22" s="38"/>
      <c r="AGF22" s="38"/>
      <c r="AGG22" s="38"/>
      <c r="AGH22" s="38"/>
      <c r="AGI22" s="38"/>
      <c r="AGJ22" s="38"/>
      <c r="AGK22" s="38"/>
      <c r="AGL22" s="38"/>
      <c r="AGM22" s="38"/>
      <c r="AGN22" s="38"/>
      <c r="AGO22" s="38"/>
      <c r="AGP22" s="38"/>
      <c r="AGQ22" s="38"/>
      <c r="AGR22" s="38"/>
      <c r="AGS22" s="38"/>
      <c r="AGT22" s="38"/>
      <c r="AGU22" s="38"/>
      <c r="AGV22" s="38"/>
      <c r="AGW22" s="38"/>
      <c r="AGX22" s="38"/>
      <c r="AGY22" s="38"/>
      <c r="AGZ22" s="38"/>
      <c r="AHA22" s="38"/>
      <c r="AHB22" s="38"/>
      <c r="AHC22" s="38"/>
      <c r="AHD22" s="38"/>
      <c r="AHE22" s="38"/>
      <c r="AHF22" s="38"/>
      <c r="AHG22" s="38"/>
      <c r="AHH22" s="38"/>
      <c r="AHI22" s="38"/>
      <c r="AHJ22" s="38"/>
      <c r="AHK22" s="38"/>
      <c r="AHL22" s="38"/>
      <c r="AHM22" s="38"/>
      <c r="AHN22" s="38"/>
      <c r="AHO22" s="38"/>
      <c r="AHP22" s="38"/>
      <c r="AHQ22" s="38"/>
      <c r="AHR22" s="38"/>
      <c r="AHS22" s="38"/>
      <c r="AHT22" s="38"/>
      <c r="AHU22" s="38"/>
      <c r="AHV22" s="38"/>
      <c r="AHW22" s="38"/>
      <c r="AHX22" s="38"/>
      <c r="AHY22" s="38"/>
      <c r="AHZ22" s="38"/>
      <c r="AIA22" s="38"/>
      <c r="AIB22" s="38"/>
      <c r="AIC22" s="38"/>
      <c r="AID22" s="38"/>
      <c r="AIE22" s="38"/>
      <c r="AIF22" s="38"/>
      <c r="AIG22" s="38"/>
      <c r="AIH22" s="38"/>
      <c r="AII22" s="38"/>
      <c r="AIJ22" s="38"/>
      <c r="AIK22" s="38"/>
      <c r="AIL22" s="38"/>
      <c r="AIM22" s="38"/>
      <c r="AIN22" s="38"/>
      <c r="AIO22" s="38"/>
      <c r="AIP22" s="38"/>
      <c r="AIQ22" s="38"/>
      <c r="AIR22" s="38"/>
      <c r="AIS22" s="38"/>
      <c r="AIT22" s="38"/>
      <c r="AIU22" s="38"/>
      <c r="AIV22" s="38"/>
      <c r="AIW22" s="38"/>
      <c r="AIX22" s="38"/>
      <c r="AIY22" s="38"/>
      <c r="AIZ22" s="38"/>
      <c r="AJA22" s="38"/>
      <c r="AJB22" s="38"/>
      <c r="AJC22" s="38"/>
      <c r="AJD22" s="38"/>
      <c r="AJE22" s="38"/>
      <c r="AJF22" s="38"/>
      <c r="AJG22" s="38"/>
      <c r="AJH22" s="38"/>
      <c r="AJI22" s="38"/>
      <c r="AJJ22" s="38"/>
      <c r="AJK22" s="38"/>
      <c r="AJL22" s="38"/>
      <c r="AJM22" s="38"/>
      <c r="AJN22" s="38"/>
      <c r="AJO22" s="38"/>
      <c r="AJP22" s="38"/>
      <c r="AJQ22" s="38"/>
      <c r="AJR22" s="38"/>
      <c r="AJS22" s="38"/>
      <c r="AJT22" s="38"/>
      <c r="AJU22" s="38"/>
      <c r="AJV22" s="38"/>
      <c r="AJW22" s="38"/>
      <c r="AJX22" s="38"/>
      <c r="AJY22" s="38"/>
      <c r="AJZ22" s="38"/>
      <c r="AKA22" s="38"/>
      <c r="AKB22" s="38"/>
      <c r="AKC22" s="38"/>
      <c r="AKD22" s="38"/>
      <c r="AKE22" s="38"/>
      <c r="AKF22" s="38"/>
      <c r="AKG22" s="38"/>
      <c r="AKH22" s="38"/>
      <c r="AKI22" s="38"/>
      <c r="AKJ22" s="38"/>
      <c r="AKK22" s="38"/>
      <c r="AKL22" s="38"/>
      <c r="AKM22" s="38"/>
      <c r="AKN22" s="38"/>
      <c r="AKO22" s="38"/>
      <c r="AKP22" s="38"/>
      <c r="AKQ22" s="38"/>
      <c r="AKR22" s="38"/>
      <c r="AKS22" s="38"/>
      <c r="AKT22" s="38"/>
      <c r="AKU22" s="38"/>
      <c r="AKV22" s="38"/>
      <c r="AKW22" s="38"/>
      <c r="AKX22" s="38"/>
      <c r="AKY22" s="38"/>
      <c r="AKZ22" s="38"/>
      <c r="ALA22" s="38"/>
      <c r="ALB22" s="38"/>
      <c r="ALC22" s="38"/>
      <c r="ALD22" s="38"/>
      <c r="ALE22" s="38"/>
      <c r="ALF22" s="38"/>
      <c r="ALG22" s="38"/>
      <c r="ALH22" s="38"/>
      <c r="ALI22" s="38"/>
      <c r="ALJ22" s="38"/>
      <c r="ALK22" s="38"/>
      <c r="ALL22" s="38"/>
      <c r="ALM22" s="38"/>
      <c r="ALN22" s="38"/>
      <c r="ALO22" s="38"/>
      <c r="ALP22" s="38"/>
      <c r="ALQ22" s="38"/>
      <c r="ALR22" s="38"/>
      <c r="ALS22" s="38"/>
      <c r="ALT22" s="38"/>
      <c r="ALU22" s="38"/>
      <c r="ALV22" s="38"/>
      <c r="ALW22" s="38"/>
      <c r="ALX22" s="38"/>
      <c r="ALY22" s="38"/>
      <c r="ALZ22" s="38"/>
      <c r="AMA22" s="38"/>
      <c r="AMB22" s="38"/>
      <c r="AMC22" s="38"/>
      <c r="AMD22" s="38"/>
      <c r="AME22" s="38"/>
      <c r="AMF22" s="38"/>
      <c r="AMG22" s="38"/>
      <c r="AMH22" s="38"/>
      <c r="AMI22" s="38"/>
      <c r="AMJ22" s="38"/>
      <c r="AMK22" s="38"/>
    </row>
    <row r="23" spans="1:1025" ht="24" customHeight="1">
      <c r="A23" s="42" t="s">
        <v>6</v>
      </c>
      <c r="B23" s="43" t="s">
        <v>103</v>
      </c>
      <c r="C23" s="21">
        <f>+'działalność statutowa'!H21</f>
        <v>0</v>
      </c>
      <c r="D23" s="21">
        <f>+'działalność gospodarcza'!H21</f>
        <v>0</v>
      </c>
      <c r="E23" s="44">
        <f t="shared" ref="E23:E53" si="1">SUM(C23:D23)</f>
        <v>0</v>
      </c>
    </row>
    <row r="24" spans="1:1025" ht="24" customHeight="1">
      <c r="A24" s="42" t="s">
        <v>8</v>
      </c>
      <c r="B24" s="11" t="s">
        <v>41</v>
      </c>
      <c r="C24" s="21">
        <f>+'działalność statutowa'!H22</f>
        <v>0</v>
      </c>
      <c r="D24" s="21">
        <f>+'działalność gospodarcza'!H22</f>
        <v>0</v>
      </c>
      <c r="E24" s="44">
        <f t="shared" si="1"/>
        <v>0</v>
      </c>
    </row>
    <row r="25" spans="1:1025" ht="24" customHeight="1">
      <c r="A25" s="42" t="s">
        <v>10</v>
      </c>
      <c r="B25" s="43" t="s">
        <v>42</v>
      </c>
      <c r="C25" s="21">
        <f>+'działalność statutowa'!H23</f>
        <v>0</v>
      </c>
      <c r="D25" s="21">
        <f>+'działalność gospodarcza'!H23</f>
        <v>0</v>
      </c>
      <c r="E25" s="44">
        <f t="shared" si="1"/>
        <v>0</v>
      </c>
    </row>
    <row r="26" spans="1:1025" ht="24" customHeight="1">
      <c r="A26" s="42" t="s">
        <v>12</v>
      </c>
      <c r="B26" s="43" t="s">
        <v>43</v>
      </c>
      <c r="C26" s="21">
        <f>+'działalność statutowa'!H24</f>
        <v>0</v>
      </c>
      <c r="D26" s="21">
        <f>+'działalność gospodarcza'!H24</f>
        <v>0</v>
      </c>
      <c r="E26" s="44">
        <f t="shared" si="1"/>
        <v>0</v>
      </c>
    </row>
    <row r="27" spans="1:1025" ht="24" customHeight="1">
      <c r="A27" s="42" t="s">
        <v>14</v>
      </c>
      <c r="B27" s="43" t="s">
        <v>44</v>
      </c>
      <c r="C27" s="21">
        <f>+'działalność statutowa'!H25</f>
        <v>0</v>
      </c>
      <c r="D27" s="21">
        <f>+'działalność gospodarcza'!H25</f>
        <v>0</v>
      </c>
      <c r="E27" s="44">
        <f t="shared" si="1"/>
        <v>0</v>
      </c>
    </row>
    <row r="28" spans="1:1025" ht="24" customHeight="1">
      <c r="A28" s="42" t="s">
        <v>16</v>
      </c>
      <c r="B28" s="43" t="s">
        <v>104</v>
      </c>
      <c r="C28" s="21">
        <f>+'działalność statutowa'!H26</f>
        <v>0</v>
      </c>
      <c r="D28" s="21">
        <f>+'działalność gospodarcza'!H26</f>
        <v>0</v>
      </c>
      <c r="E28" s="44">
        <f t="shared" si="1"/>
        <v>0</v>
      </c>
    </row>
    <row r="29" spans="1:1025" ht="24" customHeight="1">
      <c r="A29" s="42" t="s">
        <v>18</v>
      </c>
      <c r="B29" s="43" t="s">
        <v>46</v>
      </c>
      <c r="C29" s="21">
        <f>+'działalność statutowa'!H27</f>
        <v>0</v>
      </c>
      <c r="D29" s="21">
        <f>+'działalność gospodarcza'!H27</f>
        <v>0</v>
      </c>
      <c r="E29" s="44">
        <f t="shared" si="1"/>
        <v>0</v>
      </c>
    </row>
    <row r="30" spans="1:1025" ht="24" customHeight="1">
      <c r="A30" s="42" t="s">
        <v>20</v>
      </c>
      <c r="B30" s="43" t="s">
        <v>47</v>
      </c>
      <c r="C30" s="21">
        <f>+'działalność statutowa'!H28</f>
        <v>0</v>
      </c>
      <c r="D30" s="21">
        <f>+'działalność gospodarcza'!H28</f>
        <v>0</v>
      </c>
      <c r="E30" s="44">
        <f t="shared" si="1"/>
        <v>0</v>
      </c>
    </row>
    <row r="31" spans="1:1025" ht="24" customHeight="1">
      <c r="A31" s="42" t="s">
        <v>22</v>
      </c>
      <c r="B31" s="43" t="s">
        <v>48</v>
      </c>
      <c r="C31" s="21">
        <f>+'działalność statutowa'!H29</f>
        <v>0</v>
      </c>
      <c r="D31" s="14"/>
      <c r="E31" s="44">
        <f t="shared" si="1"/>
        <v>0</v>
      </c>
    </row>
    <row r="32" spans="1:1025" ht="24" customHeight="1">
      <c r="A32" s="42" t="s">
        <v>24</v>
      </c>
      <c r="B32" s="43" t="s">
        <v>97</v>
      </c>
      <c r="C32" s="21">
        <f>+'działalność statutowa'!H30</f>
        <v>0</v>
      </c>
      <c r="D32" s="21">
        <f>+'działalność gospodarcza'!H30</f>
        <v>0</v>
      </c>
      <c r="E32" s="44">
        <f t="shared" si="1"/>
        <v>0</v>
      </c>
    </row>
    <row r="33" spans="1:5" ht="24" customHeight="1">
      <c r="A33" s="42" t="s">
        <v>26</v>
      </c>
      <c r="B33" s="43" t="s">
        <v>50</v>
      </c>
      <c r="C33" s="21">
        <f>+'działalność statutowa'!H31</f>
        <v>0</v>
      </c>
      <c r="D33" s="21">
        <f>+'działalność gospodarcza'!H31</f>
        <v>0</v>
      </c>
      <c r="E33" s="44">
        <f t="shared" si="1"/>
        <v>0</v>
      </c>
    </row>
    <row r="34" spans="1:5" ht="24" customHeight="1">
      <c r="A34" s="42" t="s">
        <v>28</v>
      </c>
      <c r="B34" s="43" t="s">
        <v>51</v>
      </c>
      <c r="C34" s="21">
        <f>+'działalność statutowa'!H32</f>
        <v>0</v>
      </c>
      <c r="D34" s="21">
        <f>+'działalność gospodarcza'!H32</f>
        <v>0</v>
      </c>
      <c r="E34" s="44">
        <f t="shared" si="1"/>
        <v>0</v>
      </c>
    </row>
    <row r="35" spans="1:5" ht="24" customHeight="1">
      <c r="A35" s="42" t="s">
        <v>30</v>
      </c>
      <c r="B35" s="43" t="s">
        <v>52</v>
      </c>
      <c r="C35" s="21">
        <f>+'działalność statutowa'!H33</f>
        <v>0</v>
      </c>
      <c r="D35" s="21">
        <f>+'działalność gospodarcza'!H33</f>
        <v>0</v>
      </c>
      <c r="E35" s="44">
        <f t="shared" si="1"/>
        <v>0</v>
      </c>
    </row>
    <row r="36" spans="1:5" ht="24" customHeight="1">
      <c r="A36" s="42" t="s">
        <v>53</v>
      </c>
      <c r="B36" s="43" t="s">
        <v>98</v>
      </c>
      <c r="C36" s="21">
        <f>+'działalność statutowa'!H34</f>
        <v>0</v>
      </c>
      <c r="D36" s="21">
        <f>+'działalność gospodarcza'!H34</f>
        <v>0</v>
      </c>
      <c r="E36" s="44">
        <f t="shared" si="1"/>
        <v>0</v>
      </c>
    </row>
    <row r="37" spans="1:5" ht="24" customHeight="1">
      <c r="A37" s="42" t="s">
        <v>55</v>
      </c>
      <c r="B37" s="43" t="s">
        <v>56</v>
      </c>
      <c r="C37" s="21">
        <f>+'działalność statutowa'!H35</f>
        <v>0</v>
      </c>
      <c r="D37" s="21">
        <f>+'działalność gospodarcza'!H35</f>
        <v>0</v>
      </c>
      <c r="E37" s="44">
        <f t="shared" si="1"/>
        <v>0</v>
      </c>
    </row>
    <row r="38" spans="1:5" ht="24" customHeight="1">
      <c r="A38" s="42" t="s">
        <v>57</v>
      </c>
      <c r="B38" s="43" t="s">
        <v>58</v>
      </c>
      <c r="C38" s="21">
        <f>+'działalność statutowa'!H36</f>
        <v>0</v>
      </c>
      <c r="D38" s="21">
        <f>+'działalność gospodarcza'!H36</f>
        <v>0</v>
      </c>
      <c r="E38" s="44">
        <f t="shared" si="1"/>
        <v>0</v>
      </c>
    </row>
    <row r="39" spans="1:5" ht="24" customHeight="1">
      <c r="A39" s="42" t="s">
        <v>59</v>
      </c>
      <c r="B39" s="43" t="s">
        <v>60</v>
      </c>
      <c r="C39" s="21">
        <f>+'działalność statutowa'!H37</f>
        <v>0</v>
      </c>
      <c r="D39" s="21">
        <f>+'działalność gospodarcza'!H37</f>
        <v>0</v>
      </c>
      <c r="E39" s="44">
        <f t="shared" si="1"/>
        <v>0</v>
      </c>
    </row>
    <row r="40" spans="1:5" ht="24" customHeight="1">
      <c r="A40" s="42" t="s">
        <v>61</v>
      </c>
      <c r="B40" s="43" t="s">
        <v>62</v>
      </c>
      <c r="C40" s="21">
        <f>+'działalność statutowa'!H38</f>
        <v>0</v>
      </c>
      <c r="D40" s="14"/>
      <c r="E40" s="44">
        <f t="shared" si="1"/>
        <v>0</v>
      </c>
    </row>
    <row r="41" spans="1:5" ht="24" customHeight="1">
      <c r="A41" s="42" t="s">
        <v>63</v>
      </c>
      <c r="B41" s="43" t="s">
        <v>64</v>
      </c>
      <c r="C41" s="21">
        <f>+'działalność statutowa'!H39</f>
        <v>0</v>
      </c>
      <c r="D41" s="21">
        <f>+'działalność gospodarcza'!H39</f>
        <v>0</v>
      </c>
      <c r="E41" s="44">
        <f t="shared" si="1"/>
        <v>0</v>
      </c>
    </row>
    <row r="42" spans="1:5" ht="24" customHeight="1">
      <c r="A42" s="42" t="s">
        <v>65</v>
      </c>
      <c r="B42" s="43" t="s">
        <v>66</v>
      </c>
      <c r="C42" s="21">
        <f>+'działalność statutowa'!H40</f>
        <v>0</v>
      </c>
      <c r="D42" s="21">
        <f>+'działalność gospodarcza'!H40</f>
        <v>0</v>
      </c>
      <c r="E42" s="44">
        <f t="shared" si="1"/>
        <v>0</v>
      </c>
    </row>
    <row r="43" spans="1:5" ht="24" customHeight="1">
      <c r="A43" s="42" t="s">
        <v>67</v>
      </c>
      <c r="B43" s="43" t="s">
        <v>68</v>
      </c>
      <c r="C43" s="21" t="e">
        <f>+'[1]działalność satutowa'!H41</f>
        <v>#REF!</v>
      </c>
      <c r="D43" s="21">
        <f>+'działalność gospodarcza'!H41</f>
        <v>0</v>
      </c>
      <c r="E43" s="44" t="e">
        <f t="shared" si="1"/>
        <v>#REF!</v>
      </c>
    </row>
    <row r="44" spans="1:5" ht="24" customHeight="1">
      <c r="A44" s="42" t="s">
        <v>69</v>
      </c>
      <c r="B44" s="43" t="s">
        <v>70</v>
      </c>
      <c r="C44" s="21">
        <f>+'działalność statutowa'!H42</f>
        <v>0</v>
      </c>
      <c r="D44" s="14"/>
      <c r="E44" s="44">
        <f t="shared" si="1"/>
        <v>0</v>
      </c>
    </row>
    <row r="45" spans="1:5" ht="24" customHeight="1">
      <c r="A45" s="42" t="s">
        <v>71</v>
      </c>
      <c r="B45" s="43" t="s">
        <v>72</v>
      </c>
      <c r="C45" s="21">
        <f>+'działalność statutowa'!H43</f>
        <v>0</v>
      </c>
      <c r="D45" s="14"/>
      <c r="E45" s="44">
        <f t="shared" si="1"/>
        <v>0</v>
      </c>
    </row>
    <row r="46" spans="1:5" ht="24" customHeight="1">
      <c r="A46" s="42" t="s">
        <v>73</v>
      </c>
      <c r="B46" s="43" t="s">
        <v>74</v>
      </c>
      <c r="C46" s="21" t="e">
        <f>+'[1]działalność satutowa'!H44</f>
        <v>#REF!</v>
      </c>
      <c r="D46" s="21">
        <f>+'działalność gospodarcza'!H44</f>
        <v>0</v>
      </c>
      <c r="E46" s="44" t="e">
        <f t="shared" si="1"/>
        <v>#REF!</v>
      </c>
    </row>
    <row r="47" spans="1:5" ht="24" customHeight="1">
      <c r="A47" s="42" t="s">
        <v>75</v>
      </c>
      <c r="B47" s="43" t="s">
        <v>76</v>
      </c>
      <c r="C47" s="21">
        <f>+'działalność statutowa'!H45</f>
        <v>0</v>
      </c>
      <c r="D47" s="21">
        <f>+'działalność gospodarcza'!H45</f>
        <v>0</v>
      </c>
      <c r="E47" s="44">
        <f t="shared" si="1"/>
        <v>0</v>
      </c>
    </row>
    <row r="48" spans="1:5" ht="24" customHeight="1">
      <c r="A48" s="42" t="s">
        <v>77</v>
      </c>
      <c r="B48" s="43" t="s">
        <v>78</v>
      </c>
      <c r="C48" s="21">
        <f>+'działalność statutowa'!H46</f>
        <v>0</v>
      </c>
      <c r="D48" s="21">
        <f>+'działalność gospodarcza'!H46</f>
        <v>0</v>
      </c>
      <c r="E48" s="44">
        <f t="shared" si="1"/>
        <v>0</v>
      </c>
    </row>
    <row r="49" spans="1:5" ht="24" customHeight="1">
      <c r="A49" s="42" t="s">
        <v>79</v>
      </c>
      <c r="B49" s="43" t="s">
        <v>80</v>
      </c>
      <c r="C49" s="21">
        <f>+'działalność statutowa'!H47</f>
        <v>0</v>
      </c>
      <c r="D49" s="21">
        <f>+'działalność gospodarcza'!H47</f>
        <v>0</v>
      </c>
      <c r="E49" s="44">
        <f t="shared" si="1"/>
        <v>0</v>
      </c>
    </row>
    <row r="50" spans="1:5" ht="24" customHeight="1">
      <c r="A50" s="42" t="s">
        <v>81</v>
      </c>
      <c r="B50" s="43" t="s">
        <v>82</v>
      </c>
      <c r="C50" s="21">
        <f>+'działalność statutowa'!H48</f>
        <v>0</v>
      </c>
      <c r="D50" s="21">
        <f>+'działalność gospodarcza'!H48</f>
        <v>0</v>
      </c>
      <c r="E50" s="44">
        <f t="shared" si="1"/>
        <v>0</v>
      </c>
    </row>
    <row r="51" spans="1:5" ht="24" customHeight="1">
      <c r="A51" s="42" t="s">
        <v>83</v>
      </c>
      <c r="B51" s="43" t="s">
        <v>84</v>
      </c>
      <c r="C51" s="21">
        <f>+'działalność statutowa'!H49</f>
        <v>0</v>
      </c>
      <c r="D51" s="14"/>
      <c r="E51" s="44">
        <f t="shared" si="1"/>
        <v>0</v>
      </c>
    </row>
    <row r="52" spans="1:5" ht="24" customHeight="1">
      <c r="A52" s="42" t="s">
        <v>85</v>
      </c>
      <c r="B52" s="43" t="s">
        <v>86</v>
      </c>
      <c r="C52" s="21">
        <f>+'działalność statutowa'!H50</f>
        <v>0</v>
      </c>
      <c r="D52" s="21">
        <f>+'działalność gospodarcza'!H50</f>
        <v>0</v>
      </c>
      <c r="E52" s="44">
        <f t="shared" si="1"/>
        <v>0</v>
      </c>
    </row>
    <row r="53" spans="1:5" ht="24" customHeight="1">
      <c r="A53" s="42" t="s">
        <v>87</v>
      </c>
      <c r="B53" s="46" t="s">
        <v>88</v>
      </c>
      <c r="C53" s="21">
        <f>+'działalność statutowa'!H51</f>
        <v>0</v>
      </c>
      <c r="D53" s="21">
        <f>+'działalność gospodarcza'!H51</f>
        <v>0</v>
      </c>
      <c r="E53" s="44">
        <f t="shared" si="1"/>
        <v>0</v>
      </c>
    </row>
    <row r="54" spans="1:5" ht="24" customHeight="1">
      <c r="A54" s="56"/>
      <c r="B54" s="35" t="s">
        <v>89</v>
      </c>
      <c r="C54" s="25" t="e">
        <f>SUM(C23:C53)</f>
        <v>#REF!</v>
      </c>
      <c r="D54" s="25">
        <f>SUM(D23:D53)</f>
        <v>0</v>
      </c>
      <c r="E54" s="25" t="e">
        <f>SUM(E23:E53)</f>
        <v>#REF!</v>
      </c>
    </row>
    <row r="55" spans="1:5">
      <c r="A55" s="57"/>
      <c r="B55" s="58"/>
    </row>
    <row r="56" spans="1:5" ht="32.25" customHeight="1">
      <c r="A56" s="59"/>
      <c r="B56" s="50" t="s">
        <v>105</v>
      </c>
      <c r="C56" s="25" t="e">
        <f>E20-SUM(E54)</f>
        <v>#REF!</v>
      </c>
    </row>
    <row r="58" spans="1:5">
      <c r="B58" s="60" t="s">
        <v>90</v>
      </c>
      <c r="C58" s="36">
        <f>+'działalność statutowa'!C55</f>
        <v>0</v>
      </c>
    </row>
    <row r="59" spans="1:5">
      <c r="B59" s="60"/>
    </row>
    <row r="60" spans="1:5">
      <c r="B60" s="61" t="s">
        <v>91</v>
      </c>
      <c r="C60" s="62" t="s">
        <v>92</v>
      </c>
      <c r="E60" s="61" t="s">
        <v>93</v>
      </c>
    </row>
  </sheetData>
  <sheetProtection password="CC4B" sheet="1" objects="1" scenarios="1"/>
  <mergeCells count="1">
    <mergeCell ref="A2:E2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70</TotalTime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działalność statutowa</vt:lpstr>
      <vt:lpstr>działalność gospodarcza</vt:lpstr>
      <vt:lpstr>sprawozdanie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Edward Dygudaj</dc:creator>
  <dc:description/>
  <cp:lastModifiedBy>Piotr</cp:lastModifiedBy>
  <cp:revision>24</cp:revision>
  <dcterms:created xsi:type="dcterms:W3CDTF">2023-09-08T11:59:43Z</dcterms:created>
  <dcterms:modified xsi:type="dcterms:W3CDTF">2023-09-15T16:00:12Z</dcterms:modified>
  <dc:language>pl-PL</dc:language>
</cp:coreProperties>
</file>